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240" yWindow="75" windowWidth="20115" windowHeight="7995" firstSheet="1" activeTab="1"/>
  </bookViews>
  <sheets>
    <sheet name="LISTA" sheetId="1" state="hidden" r:id="rId1"/>
    <sheet name="DADOS" sheetId="2" r:id="rId2"/>
    <sheet name="Plan1" sheetId="11" state="hidden" r:id="rId3"/>
  </sheets>
  <calcPr calcId="145621"/>
</workbook>
</file>

<file path=xl/calcChain.xml><?xml version="1.0" encoding="utf-8"?>
<calcChain xmlns="http://schemas.openxmlformats.org/spreadsheetml/2006/main">
  <c r="B19" i="2" l="1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8" i="2"/>
  <c r="C4" i="2" l="1"/>
</calcChain>
</file>

<file path=xl/sharedStrings.xml><?xml version="1.0" encoding="utf-8"?>
<sst xmlns="http://schemas.openxmlformats.org/spreadsheetml/2006/main" count="98" uniqueCount="98">
  <si>
    <t>RECURSO</t>
  </si>
  <si>
    <t>E-MAIL</t>
  </si>
  <si>
    <t>RAMAL</t>
  </si>
  <si>
    <t>ENDEREÇO DE ENTREGA</t>
  </si>
  <si>
    <t>HORÁRIO DE ENTREGA</t>
  </si>
  <si>
    <t>MATERIAL A SER LICITADO:</t>
  </si>
  <si>
    <t>Clique aqui para consulta aos itens disponíveis para solicitação</t>
  </si>
  <si>
    <r>
      <t xml:space="preserve">PROTOCOLO
</t>
    </r>
    <r>
      <rPr>
        <sz val="6"/>
        <color theme="0" tint="-0.499984740745262"/>
        <rFont val="Calibri"/>
        <family val="2"/>
        <scheme val="minor"/>
      </rPr>
      <t>Preencher após criação do requerimento</t>
    </r>
  </si>
  <si>
    <t>CURSO OU UNIDADE</t>
  </si>
  <si>
    <r>
      <t xml:space="preserve">ITEM
</t>
    </r>
    <r>
      <rPr>
        <sz val="9"/>
        <color rgb="FFFF0000"/>
        <rFont val="Calibri"/>
        <family val="2"/>
        <scheme val="minor"/>
      </rPr>
      <t>INSIRA O CÓD DO ITEM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</si>
  <si>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</si>
  <si>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</si>
  <si>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CONVÊNIO</t>
  </si>
  <si>
    <t>EMENDA PARLAMENTAR</t>
  </si>
  <si>
    <t>TESOURO</t>
  </si>
  <si>
    <t>PDI</t>
  </si>
  <si>
    <t>ARRECADAÇÃO (FONTE 250)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</si>
  <si>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</si>
  <si>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SOLICITAÇÃO DE COMPRA</t>
  </si>
  <si>
    <t>MATERIAL PERMANENTE - APARELHOS E UTENSÍLIOS DOMÉSTICOS</t>
  </si>
  <si>
    <t>APARELHO PARA JANTAR, CAFÉ E CHÁ 42 PEÇAS 
Material: Porcelana; 6 Pratos rasos; 6 Pratos fundos; 6 Pratos sobremesa; 6 Xícaras de chá; 6 Pires de chá; 6 Xícaras de café; 6 Pires de café |  CONJ C/ 42 PÇS</t>
  </si>
  <si>
    <t>ASPIRADOR DE PÓ 110V 
Potência:1.300 (W); Consumo de energia: 1,3 kw/h; Capacidade do coletor: 2 litros com saco coletor permanente; Acessórios: Mangueira de aspiração - Bóia de Água - Bico universal - Bico canto - Bico múltiplo. Garantia:12 meses; Comprimento do fio: 5 metros. |  UND</t>
  </si>
  <si>
    <t>ASPIRADOR DE PÓ 220V 
Potência:1.300 (W); Consumo de energia:1,3 kw/h; Capacidade do coletor: 2 litros com saco coletor permanente; Acessórios: Mangueira de aspiração - Bóia de Água - Bico universal - Bico canto - Bico múltiplo. Garantia:12 meses; Comprimento do fio: 5 metros. |  UND</t>
  </si>
  <si>
    <t>BOTIJÃO DE GÁS 13KG |  UND</t>
  </si>
  <si>
    <t>BOTIJÃO DE GÁS 5KG |  UND</t>
  </si>
  <si>
    <t>CAFETEIRA ELÉTRICA 1,2 LITROS JARRA TÉRMICA DE AÇO INOX 
110V Capacidade de xícaras/água (em litros): 1,2 litros ou 26 xícaras. Jarra Termica: Aço inox. Opções de temperatura: Automático. Cor: Preto com aço inox. Alimentação: 110V. Potência: 1.000 W. Consumo (Kw/h): 1,0Kw/h. Frequência: 50/60 Hz. Comprimento do cabo: 88cm. Desligamento automático após o preparo do café. Corta pingo. Local próprio para armazenamento do cabo elétrico. Peças próprias para lava louças. Filtro articulado removível. |  UND</t>
  </si>
  <si>
    <t>CAFETEIRA ELÉTRICA 1,2 LITROS JARRA TÉRMICA DE AÇO INOX 
220V Capacidade de xícaras/água (em litros): 1,2 litros ou 26 xícaras. Jarra Termica: Aço inox. Opções de temperatura: Automático. Cor: Preto com aço inox. Alimentação: 220V. Potência: 1.000 W. Consumo (Kw/h): 1,0Kw/h. Frequência: 50/60 Hz. Comprimento do cabo: 88cm. Desligamento automático após o preparo do café. Corta pingo. Local próprio para armazenamento do cabo elétrico. Peças próprias para lava louças. Filtro articulado removível. |  UND</t>
  </si>
  <si>
    <t>CAFETEIRA ELÉTRICA 1,2 LITROS JARRA TÉRMICA DE VIDRO 110V 
Capacidade de xícaras/água (em litros): 1,2 litros ou 26 xícaras. Jarra Termica: Vidro. Opções de temperatura: Automático. Cor: Preto com aço inox. Alimentação: 110V. Potência: 1.000 W. Consumo (Kw/h): 1,0Kw/h. Frequência: 50/60 Hz. Comprimento do cabo: 88cm. Desligamento automático após o preparo do café. Corta pingo. Local próprio para armazenamento do cabo elétrico. Peças próprias para lava louças. Filtro articulado removível. |  UND</t>
  </si>
  <si>
    <t>CAFETEIRA ELÉTRICA 1,2 LITROS JARRA TÉRMICA DE VIDRO 220V 
Capacidade de xícaras/água (em litros): 1,2 litros ou 26 xícaras. Jarra Termica: Vidro. Opções de temperatura: Automático. Cor: Preto com aço inox. Alimentação: 220V. Potência: 1.000 W. Consumo (Kw/h): 1,0Kw/h. Frequência: 50/60 Hz. Comprimento do cabo: 88cm. Desligamento automático após o preparo do café. Corta pingo. Local próprio para armazenamento do cabo elétrico. Peças próprias para lava louças. Filtro articulado removível. |  UND</t>
  </si>
  <si>
    <t>CAFETEIRA EXPRESSO ATÉ 1 LITRO 110V 
Preparo de 1 ou 2 cafés expressos ou capuccinos; com bico de vapor para capuccino ou para vaporizar leite no café, caldeira em aço inoxidavel, reservatorio de agua transparente e removivel com capacidade para ate 1litro, bandeja de escoamento com indicador de nivel de agua e lampada piloto indicadora de funcionamento; acompanha colher medidora de café. |  UND</t>
  </si>
  <si>
    <t>CAFETERIA ELÉTRICA 2 LITROS OU MAIS 110V 
Material aço inox; Potência de 900w; Cor preto com aço inox |  UND</t>
  </si>
  <si>
    <t>CAFETERIA INDUSTRIAL CILÍNDRICA 03 LITROS 127V 
Material aço inoxidável, comprimento (w) 290,largura (d) 395 ;altura (h) 510 , volts (v) 127,fase monofásica ; watts (w) 1300; consumo (kwh) 0,7 ; termostato regulável ; tempo de fervura 35 à 50 min. ,volume da caldeira (l) 10 volume do depósito (l) 3 ; peso bruto (kg) 4,90 ; peso líquido (kg) 3,40. Acompanha pingadeira. |  UND</t>
  </si>
  <si>
    <t>CLIMATIZADOR E UMIDIFICADOR DE AR 
Função Climatizar: ventila e umidifica;-Aletas horizontais automáticas; -Gaveta removível - reservatório da água transparente de fácil acesso para abastecimento e limpeza; -Controle remoto; -Filtro Bem Estar - filtro de umidificação antimofo e antibacteria,; -Aviso Limpar Filtro; -Puxador ergonômico, rodas e suporte enrola cabo - produto portátil; -Painel de controle digital; -Indicador de nível de água; -3 opções de velocidade e 2 modos de ventilação; Vazão de ar:&gt; 270m3/h; Capacidade máxima de água: 6 litros; Cor: branco; Potência: 70W; Tensão/Voltagem: 110V, 220V |  UND</t>
  </si>
  <si>
    <t>CONJUNTO PARA CAFÉ 12 PESSOAS 
12 Pires; 12 Colheres de chá; 12 Xicaras 80ml; Material: Aço Inox |  CONJ C/ 36 PÇS</t>
  </si>
  <si>
    <t>CONJUNTO PARA CAFÉ 6 PESSOAS 
6 Pires; 6 Colheres de chá; 6 Xicaras 80ml; Material: Porcelana |  CONJ C/ 18 PÇS</t>
  </si>
  <si>
    <t>DESUMIDIFICADOR PARA AMBIENTES ACIMA DE 150M3 110V 
Com duplo sistema para eliminação de água, contando com reservatório para no mínimo 2l de água e por duto flexível; Capacidade de retenção de água de no mínimo 12l/dia; Visor com indicação de água no recipiente; Uso entre temperaturas de 0oC e 35 oC; Capacidade de aquecimento do ambiente; Equipado com filtro mecânico e de carvão ativo; Função que evite o congelamento do circuito de refrigeração. |  UND</t>
  </si>
  <si>
    <t>DESUMIDIFICADOR PARA AMBIENTES ATÉ 300M3 BIVOLT 
Descrição Técnicas: 1- Compressor hermético; 2- Motor ventilador; 3- Reservatório para recolha da água com capacidade de 3 Litros; 4- Controlador de umidade ""Umidostato""; 5- Chave liga-desliga evita alteração na regulagem do umidostato; 6- Lâmpada piloto avisa quando reservatório esta cheio; 7- Alças laterais e rodízios para facilitar à locomoção; 8- Estrutura interna em alumínio proporcionando maior durabilidade e menor peso, Acabamento em chapa revestida com pintura epóxi; 9- Com gás ecológico; 10- Garantia 2 anos; 11-Retirando até 18 litros de água por dia (Variando de acordo com a umidade do ambiente); 12- Para ambientes de até 300 m³; 13- Circulação de 600 m³/hora; Informações Técnicas: Voltagem 110 v ou 220 v 60HZ, c/fio terra; Modelo 250, para ambientes de até 300 m³; Temperatura de utilização acima de 16ºC; Circulação de 600 m³/hora; Potência 390 w; Peso 22 kg; Dreno - para um funcionamento contínuo com mangueira para escoamento do reservatório; Degelo automático para temperatura constante abaixo de 16ºC. |  UND</t>
  </si>
  <si>
    <t>FOGÃO 4 BOCAS 110V 
Acendimento Automático; Forno autolimpante: Sim; Prateleiras do forno: 1 Fixa; Luz no forno: Sim; Estufa: Não; Botões removíveis: Sim |  UND</t>
  </si>
  <si>
    <t>FOGÃO DE 2 BOCAS DE BANCADA. 
PORTÁTIL. MESA COM PINTURA ELETROSTÁTICA A PÓ. À GÁS. QUEIMADORES ESMALTADOS. 2 BOCAS. COR: BRANCO. DIMENSÕES APROXIMADAS: 9X50,5X27,2CM (AXLXP). PESO LÍQ. APROXIMADO: 3,10KG. AS DIMENSÕES E PESO PODEM VARIAR EM ATÉ 10% PARA MAIS OU PARA MENOS. |  UND</t>
  </si>
  <si>
    <t>FORNO DE MICROONDAS 18L 110V 
Em aço inox; Opções de temperatura automático; Branco; Potência 900W com vários níveis; Com prato giratório, opção de descongelamento e trava de segurança. |  UND</t>
  </si>
  <si>
    <t>FORNO DE MICROONDAS 20L 110V 
11 (onze) níveis de potência; Trava de segurança; Prato giratório; Timer; Iluminação interna, visor transparente. Função descongelamento. Classe A em consumo de energia e certificado pelo selo PROCEL. |  UND</t>
  </si>
  <si>
    <t>FORNO DE MICROONDAS 22L 110V 
Em aço inox; Opções de temperatura automático; Branco; Potência 900W com vários níveis; Com prato giratório, opção de descongelamento e trava de segurança. |  UND</t>
  </si>
  <si>
    <t>FORNO DE MICROONDAS 25L 110V 
Em aço inox; Opções de temperatura automático; Branco; Potência 900W com vários níveis; Com prato giratório, opção de descongelamento e trava de segurança. |  UND</t>
  </si>
  <si>
    <t>FORNO DE MICROONDAS 28L 110V 
Em aço inox; Opções de temperatura automático; Branco; Potência 900W com vários níveis; Com prato giratório, opção de descongelamento e trava de segurança. |  UND</t>
  </si>
  <si>
    <t>FORNO DE MICROONDAS 30L 110V 
Em aço inox; Opções de temperatura automático; Branco; Potência 900W com vários níveis; Com prato giratório, opção de descongelamento e trava de segurança. |  UND</t>
  </si>
  <si>
    <t>FORNO DE MICROONDAS 35L 110V 
PRATO GIRATÓRIO. ACABAMENTO INTERNO PINTADO. FUNÇÕES AUTO-AQUECER. AUTO - COZINHAR, DESCONGELAMENTO RÁPIDO. PAINEL RELÓGIO. TECLAS PRÉ-PROGRAMADAS ARROZ, MANTER AQUECIDO, PIPOCA TIMER PROGRAMAÇÃO DE ESTÁGIO ROTACODER (SELETOR ELETRÔNICO) COR: BRANCO, POTÊNCIA 950 W. VOLTAGEM 110V. |  UND</t>
  </si>
  <si>
    <t>FREEZER HORIZONTAL DUPLA AÇÃO COM 1 TAMPA – 305 LITROS – BRANCO – 110V |  UND</t>
  </si>
  <si>
    <t>FREEZER HORIZONTAL DUPLA AÇÃO COM 2 TAMPAS – 400 LITROS – BRANCO – 110V |  UND</t>
  </si>
  <si>
    <t>FREEZER VERTICAL CONVENCIONAL ACIMA DE 300L 110V Freezer somente; eficiência energética A |  UND</t>
  </si>
  <si>
    <t>FREEZER VERTICAL CONVENCIONAL ACIMA DE 300L 220V Freezer somente; eficiência energética A |  UND</t>
  </si>
  <si>
    <t>FREEZER VERTICAL CONVENCIONAL ATÉ 300L 110V Freezer somente; eficiência energética A |  UND</t>
  </si>
  <si>
    <t>FREEZER VERTICAL CONVENCIONAL ATÉ 300L 220V Freezer somente; eficiência energética A |  UND</t>
  </si>
  <si>
    <t>FRITADEIRA ELÉTRICA 110V 
Cesta removível em aço inox, capacidade de óleo mínima de 900 ml e máxima 1,2L, seletor de temperatura com ajuste de 150°C até 190°C, luz indicadora de funcionamento, tampa de vidro. |  UND</t>
  </si>
  <si>
    <t>LIQUIDIFICADOR COPO DE PLÁSTICO DE 1,5 LITROS 
4 velocidades; 550W de potência; Com filtro; Função pulsar; Função auto limpeza; Triturador de gelo; Lâminas integradas ao copo; Base do aparelho com material anti derrapante com local para guarda de cabo elétrico. |  UND</t>
  </si>
  <si>
    <t>PURIFICADOR/FILTRO DE ÁGUA COM RESERVATÓRIO DE 1,5 LITRO 110V 
Capacidade do reservatório 1,5 litro; Água natural e gelada; Agua gelada estimada para atender 15 pessoas/hora; Instalação em parede; Com porta copo; Cor branco; Baixo consumo de energia |  UND</t>
  </si>
  <si>
    <t>PURIFICADOR/FILTRO DE ÁGUA COM RESERVATÓRIO DE 2 LITROS 110V 
Capacidade do reservatório 2 litros; Água natural e gelada; Água gelada estimada para atender 30 pessoas/hora; Instalação em parede; Com porta copo; Cor branco; Baixo consumo de energia |  UND</t>
  </si>
  <si>
    <t>PURIFICADOR/FILTRO DE ÁGUA COM RESERVATÓRIO DE 2 LITROS BIVOLT 
Filtro de água com refrigeração, Temperatura média da saída de água 8°C,Vida útil do elemento filtrante 4.000 litros,Capacidade de refrigeração 4.4 litro/hora com ambiente a 32°C e água a 27°C,Temperatura ambiente mín. e máx de trabalho 5°C a 42°C,Pressão mín. e max. da rede hidráulica 3 a 40 mca metros de coluna de água (0.029 a 0.392 MPa),Peso Líquido 13 Kg , Tensão 127V ou 220V-60Hz,Consumo 100W; Marca referência: Soft |  UND</t>
  </si>
  <si>
    <t>PURIFICADOR/FILTRO DE ÁGUA SEM RESERVATÓRIO 110V 
Com certificação PROCEL de baixo consumo de energia |  UND</t>
  </si>
  <si>
    <t>REFRIGERADOR ATÉ 120L (TIPO FRIGOBAR) 110V Com selo procel de eficiência energética A |  UND</t>
  </si>
  <si>
    <t>REFRIGERADOR ATÉ 120L (TIPO FRIGOBAR) 220V Com selo procel de eficiência energética A |  UND</t>
  </si>
  <si>
    <t>REFRIGERADOR DEGELO AUTOMÁTICO (FROST-FREE) 263 LITROS 110V Com certificação PROCEL e eficiência A |  UND</t>
  </si>
  <si>
    <t>REFRIGERADOR DEGELO AUTOMÁTICO (FROST-FREE) 263 LITROS 220V Com certificação PROCEL e eficiência A |  UND</t>
  </si>
  <si>
    <t>REFRIGERADOR DEGELO AUTOMÁTICO (FROST-FREE) 310 LITROS 110V Com certificação PROCEL e eficiência A |  UND</t>
  </si>
  <si>
    <t>REFRIGERADOR DEGELO AUTOMÁTICO (FROST-FREE) 310 LITROS 220V Com certificação PROCEL e eficiência A |  UND</t>
  </si>
  <si>
    <t>REFRIGERADOR DEGELO AUTOMÁTICO (FROST-FREE) 352 LITROS 110V Com certificação PROCEL e eficiência A |  UND</t>
  </si>
  <si>
    <t>REFRIGERADOR DEGELO AUTOMÁTICO (FROST-FREE) 352 LITROS 220V Com certificação PROCEL e eficiência A |  UND</t>
  </si>
  <si>
    <t>REFRIGERADOR DEGELO AUTOMÁTICO (FROST-FREE) 403 LITROS 110V Com certificação PROCEL e eficiência A |  UND</t>
  </si>
  <si>
    <t>REFRIGERADOR DEGELO AUTOMÁTICO (FROST-FREE) 403 LITROS 220V Com certificação PROCEL e eficiência A |  UND</t>
  </si>
  <si>
    <t>REFRIGERADOR DEGELO AUTOMÁTICO (FROST-FREE) 430 LITROS 110V Com certificação PROCEL e eficiência A |  UND</t>
  </si>
  <si>
    <t>REFRIGERADOR DEGELO AUTOMÁTICO (FROST-FREE) 430 LITROS 220V Com certificação PROCEL e eficiência A |  UND</t>
  </si>
  <si>
    <t>REFRIGERADOR DEGELO AUTOMÁTICO (FROST-FREE) 454 LITROS 110V Com certificação PROCEL e eficiência A |  UND</t>
  </si>
  <si>
    <t>REFRIGERADOR DEGELO AUTOMÁTICO (FROST-FREE) 454 LITROS 220V Com certificação PROCEL e eficiência A |  UND</t>
  </si>
  <si>
    <t>REFRIGERADOR DEGELO AUTOMÁTICO (FROST-FREE) 459 LITROS 110V Com certificação PROCEL e eficiência A |  UND</t>
  </si>
  <si>
    <t>REFRIGERADOR DEGELO AUTOMÁTICO (FROST-FREE) 459 LITROS 220V Com certificação PROCEL e eficiência A |  UND</t>
  </si>
  <si>
    <t>REFRIGERADOR DEGELO MANUAL 1 PORTA 239 LITROS 110V Com certificação PROCEL e eficiência A |  UND</t>
  </si>
  <si>
    <t>REFRIGERADOR DEGELO MANUAL 1 PORTA 239 LITROS 220V Com certificação PROCEL e eficiência A |  UND</t>
  </si>
  <si>
    <t>REFRIGERADOR DEGELO MANUAL 1 PORTA 252 LITROS 110V Com certificação PROCEL e eficiência A |  UND</t>
  </si>
  <si>
    <t>REFRIGERADOR DEGELO MANUAL 1 PORTA 252 LITROS 220V Com certificação PROCEL e eficiência A |  UND</t>
  </si>
  <si>
    <t>REFRIGERADOR DEGELO MANUAL 1 PORTA 262 LITROS 110V Com certificação PROCEL e eficiência A |  UND</t>
  </si>
  <si>
    <t>REFRIGERADOR DEGELO MANUAL 1 PORTA 262 LITROS 220V Com certificação PROCEL e eficiência A |  UND</t>
  </si>
  <si>
    <t>REFRIGERADOR DEGELO MANUAL 2 PORTAS 260 LITROS 110V Com certificação PROCEL e eficiência A |  UND</t>
  </si>
  <si>
    <t>REFRIGERADOR DEGELO MANUAL 2 PORTAS 260 LITROS 220V Com certificação PROCEL e eficiência A |  UND</t>
  </si>
  <si>
    <t>REFRIGERADOR DEGELO MANUAL 2 PORTAS 332 LITROS 110V Com certificação PROCEL e eficiência A |  UND</t>
  </si>
  <si>
    <t>REFRIGERADOR DEGELO MANUAL 2 PORTAS 332 LITROS 220V Com certificação PROCEL e eficiência A |  UND</t>
  </si>
  <si>
    <t>REFRIGERADOR DEGELO MANUAL 2 PORTAS 365 LITROS 110V Com certificação PROCEL e eficiência A |  UND</t>
  </si>
  <si>
    <t>REFRIGERADOR DEGELO MANUAL 2 PORTAS 365 LITROS 220V Com certificação PROCEL e eficiência A |  UND</t>
  </si>
  <si>
    <t>REFRIGERADOR DEGELO MANUAL 2 PORTAS 415 LITROS 110V Com certificação PROCEL e eficiência A |  UND</t>
  </si>
  <si>
    <t>REFRIGERADOR DEGELO MANUAL 2 PORTAS 415 LITROS 220V Com certificação PROCEL e eficiência A |  UND</t>
  </si>
  <si>
    <t>REFRIGERADOR DEGELO MANUAL 2 PORTAS 450 LITROS 110V Com certificação PROCEL e eficiência A |  UND</t>
  </si>
  <si>
    <t>REFRIGERADOR DEGELO MANUAL 2 PORTAS 450 LITROS 220V Com certificação PROCEL e eficiência A |  UND</t>
  </si>
  <si>
    <t>COOKTOP POR INDUÇÃO DE 1 BOCA 
Com Acendimento Eletrônico, 6 Níveis de Potência, Painel Touch Portátil por Indução, Mesa Vitrocerâmica, Painel Digital Touch Control. | UND</t>
  </si>
  <si>
    <t>CLIMATIZADOR DE AR COM CONTROLE REMOTO 110V
Com controle remoto; Antibacteriano, antimofo e  com função Autolimpeza; Tanque de água removível; Caixas de Gel; Ionizador; Timer; Especificações Técnicas: Tipo de operação Frio; Vazão de ar 300m cubicos p/ Hora; Capacidade máxima de água 6 litros; Cor branco; Potência (W) 60 W. | UND</t>
  </si>
  <si>
    <t>FOGÃO ELÉTRICO PORTÁTIL 01 BOCA | UND</t>
  </si>
  <si>
    <t>FORNO GUILHOTINA METALNOX MEDIDA INTERNA (0,80X0,60X0,24) MEDIDA EXTERNA 0,93X0,63X1,31 | UND</t>
  </si>
  <si>
    <t>FORNO DE MICROONDAS 18L 220V 
Em aço inox; Opções de temperatura automático; Branco; Potência 900W com vários níveis; Com prato giratório, opção de descongelamento e trava de segurança. | UND</t>
  </si>
  <si>
    <t>FORNO DE MICROONDAS 25L 220V 
Em aço inox; Opções de temperatura automático; Branco; Potência 900W com vários níveis; Com prato giratório, opção de descongelamento e trava de segurança. | UND</t>
  </si>
  <si>
    <t>FREEZER HORIZONTAL DUPLA AÇÃO COM 2 TAMPAS – 519 LITROS – BRANCO – 110V | UND</t>
  </si>
  <si>
    <t>MÁQUINA DE LAVAR CAPACIDADE 9 -11kg 
Ajuste do nível de água automático, centrifugação, selo procel A, Filtro/ Eliminação de fiapos, pés reguláveis, acabamento cesto em inox, dispenser para sabão e amaciante, cor branco. | 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</si>
</sst>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9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4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3" fillId="0" borderId="0" xfId="1" applyFont="1" applyAlignment="1" applyProtection="1">
      <alignment horizontal="left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4070AA"/>
      <color rgb="FF4478B6"/>
      <color rgb="FF5B89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pras.uff.br/?q=node/61" TargetMode="External"/><Relationship Id="rId1" Type="http://schemas.openxmlformats.org/officeDocument/2006/relationships/hyperlink" Target="https://docs.google.com/spreadsheet/pub?key=0ApjfIrETW39KdGxUcGxlSWJqX0VaenlWUkJuYkh6eUE&amp;gid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391"/>
  <sheetViews>
    <sheetView topLeftCell="A77" workbookViewId="0">
      <selection activeCell="B77" sqref="B77"/>
    </sheetView>
  </sheetViews>
  <sheetFormatPr defaultRowHeight="18.75" x14ac:dyDescent="0.25"/>
  <cols>
    <col min="1" max="1" width="4" style="2" bestFit="1" customWidth="1"/>
  </cols>
  <sheetData>
    <row r="1" spans="1:2" ht="15" x14ac:dyDescent="0.25">
      <c r="A1" s="27">
        <v>1</v>
      </c>
      <c r="B1" t="s">
        <v>20</v>
      </c>
    </row>
    <row r="2" spans="1:2" ht="15" x14ac:dyDescent="0.25">
      <c r="A2" s="27">
        <v>2</v>
      </c>
      <c r="B2" s="27" t="s">
        <v>21</v>
      </c>
    </row>
    <row r="3" spans="1:2" ht="15" x14ac:dyDescent="0.25">
      <c r="A3" s="27">
        <v>3</v>
      </c>
      <c r="B3" s="27" t="s">
        <v>22</v>
      </c>
    </row>
    <row r="4" spans="1:2" ht="15" x14ac:dyDescent="0.25">
      <c r="A4" s="27">
        <v>4</v>
      </c>
      <c r="B4" s="27" t="s">
        <v>23</v>
      </c>
    </row>
    <row r="5" spans="1:2" ht="15" x14ac:dyDescent="0.25">
      <c r="A5" s="27">
        <v>5</v>
      </c>
      <c r="B5" s="27" t="s">
        <v>24</v>
      </c>
    </row>
    <row r="6" spans="1:2" ht="15" x14ac:dyDescent="0.25">
      <c r="A6" s="27">
        <v>6</v>
      </c>
      <c r="B6" s="27" t="s">
        <v>25</v>
      </c>
    </row>
    <row r="7" spans="1:2" ht="15" x14ac:dyDescent="0.25">
      <c r="A7" s="27">
        <v>7</v>
      </c>
      <c r="B7" s="27" t="s">
        <v>26</v>
      </c>
    </row>
    <row r="8" spans="1:2" ht="15" x14ac:dyDescent="0.25">
      <c r="A8" s="27">
        <v>8</v>
      </c>
      <c r="B8" s="27" t="s">
        <v>27</v>
      </c>
    </row>
    <row r="9" spans="1:2" ht="15" x14ac:dyDescent="0.25">
      <c r="A9" s="27">
        <v>9</v>
      </c>
      <c r="B9" s="27" t="s">
        <v>28</v>
      </c>
    </row>
    <row r="10" spans="1:2" ht="15" x14ac:dyDescent="0.25">
      <c r="A10" s="27">
        <v>10</v>
      </c>
      <c r="B10" s="27" t="s">
        <v>29</v>
      </c>
    </row>
    <row r="11" spans="1:2" ht="15" x14ac:dyDescent="0.25">
      <c r="A11" s="27">
        <v>11</v>
      </c>
      <c r="B11" s="27" t="s">
        <v>30</v>
      </c>
    </row>
    <row r="12" spans="1:2" ht="15" x14ac:dyDescent="0.25">
      <c r="A12" s="27">
        <v>12</v>
      </c>
      <c r="B12" s="27" t="s">
        <v>31</v>
      </c>
    </row>
    <row r="13" spans="1:2" ht="15" x14ac:dyDescent="0.25">
      <c r="A13" s="27">
        <v>13</v>
      </c>
      <c r="B13" s="27" t="s">
        <v>32</v>
      </c>
    </row>
    <row r="14" spans="1:2" ht="15" x14ac:dyDescent="0.25">
      <c r="A14" s="27">
        <v>14</v>
      </c>
      <c r="B14" s="27" t="s">
        <v>33</v>
      </c>
    </row>
    <row r="15" spans="1:2" ht="15" x14ac:dyDescent="0.25">
      <c r="A15" s="27">
        <v>15</v>
      </c>
      <c r="B15" s="27" t="s">
        <v>34</v>
      </c>
    </row>
    <row r="16" spans="1:2" ht="15" x14ac:dyDescent="0.25">
      <c r="A16" s="27">
        <v>16</v>
      </c>
      <c r="B16" s="27" t="s">
        <v>35</v>
      </c>
    </row>
    <row r="17" spans="1:2" ht="15" x14ac:dyDescent="0.25">
      <c r="A17" s="27">
        <v>17</v>
      </c>
      <c r="B17" s="27" t="s">
        <v>36</v>
      </c>
    </row>
    <row r="18" spans="1:2" ht="15" x14ac:dyDescent="0.25">
      <c r="A18" s="27">
        <v>18</v>
      </c>
      <c r="B18" s="27" t="s">
        <v>37</v>
      </c>
    </row>
    <row r="19" spans="1:2" ht="15" x14ac:dyDescent="0.25">
      <c r="A19" s="27">
        <v>19</v>
      </c>
      <c r="B19" s="27" t="s">
        <v>38</v>
      </c>
    </row>
    <row r="20" spans="1:2" ht="15" x14ac:dyDescent="0.25">
      <c r="A20" s="27">
        <v>20</v>
      </c>
      <c r="B20" s="27" t="s">
        <v>39</v>
      </c>
    </row>
    <row r="21" spans="1:2" ht="15" x14ac:dyDescent="0.25">
      <c r="A21" s="27">
        <v>21</v>
      </c>
      <c r="B21" s="27" t="s">
        <v>40</v>
      </c>
    </row>
    <row r="22" spans="1:2" ht="15" x14ac:dyDescent="0.25">
      <c r="A22" s="27">
        <v>22</v>
      </c>
      <c r="B22" s="27" t="s">
        <v>41</v>
      </c>
    </row>
    <row r="23" spans="1:2" ht="15" x14ac:dyDescent="0.25">
      <c r="A23" s="27">
        <v>23</v>
      </c>
      <c r="B23" s="27" t="s">
        <v>42</v>
      </c>
    </row>
    <row r="24" spans="1:2" ht="15" x14ac:dyDescent="0.25">
      <c r="A24" s="27">
        <v>24</v>
      </c>
      <c r="B24" s="27" t="s">
        <v>43</v>
      </c>
    </row>
    <row r="25" spans="1:2" ht="15" x14ac:dyDescent="0.25">
      <c r="A25" s="27">
        <v>25</v>
      </c>
      <c r="B25" s="27" t="s">
        <v>44</v>
      </c>
    </row>
    <row r="26" spans="1:2" ht="15" x14ac:dyDescent="0.25">
      <c r="A26" s="27">
        <v>26</v>
      </c>
      <c r="B26" s="27" t="s">
        <v>45</v>
      </c>
    </row>
    <row r="27" spans="1:2" ht="15" x14ac:dyDescent="0.25">
      <c r="A27" s="27">
        <v>27</v>
      </c>
      <c r="B27" s="27" t="s">
        <v>46</v>
      </c>
    </row>
    <row r="28" spans="1:2" ht="15" x14ac:dyDescent="0.25">
      <c r="A28" s="27">
        <v>28</v>
      </c>
      <c r="B28" s="27" t="s">
        <v>47</v>
      </c>
    </row>
    <row r="29" spans="1:2" ht="15" x14ac:dyDescent="0.25">
      <c r="A29" s="27">
        <v>29</v>
      </c>
      <c r="B29" s="27" t="s">
        <v>48</v>
      </c>
    </row>
    <row r="30" spans="1:2" ht="15" x14ac:dyDescent="0.25">
      <c r="A30" s="27">
        <v>30</v>
      </c>
      <c r="B30" s="27" t="s">
        <v>49</v>
      </c>
    </row>
    <row r="31" spans="1:2" ht="15" x14ac:dyDescent="0.25">
      <c r="A31" s="27">
        <v>31</v>
      </c>
      <c r="B31" s="27" t="s">
        <v>50</v>
      </c>
    </row>
    <row r="32" spans="1:2" ht="15" x14ac:dyDescent="0.25">
      <c r="A32" s="27">
        <v>32</v>
      </c>
      <c r="B32" s="27" t="s">
        <v>51</v>
      </c>
    </row>
    <row r="33" spans="1:2" ht="15" x14ac:dyDescent="0.25">
      <c r="A33" s="27">
        <v>33</v>
      </c>
      <c r="B33" s="27" t="s">
        <v>52</v>
      </c>
    </row>
    <row r="34" spans="1:2" ht="15" x14ac:dyDescent="0.25">
      <c r="A34" s="27">
        <v>34</v>
      </c>
      <c r="B34" s="27" t="s">
        <v>53</v>
      </c>
    </row>
    <row r="35" spans="1:2" ht="15" x14ac:dyDescent="0.25">
      <c r="A35" s="27">
        <v>35</v>
      </c>
      <c r="B35" s="27" t="s">
        <v>54</v>
      </c>
    </row>
    <row r="36" spans="1:2" ht="15" x14ac:dyDescent="0.25">
      <c r="A36" s="27">
        <v>36</v>
      </c>
      <c r="B36" s="27" t="s">
        <v>55</v>
      </c>
    </row>
    <row r="37" spans="1:2" ht="15" x14ac:dyDescent="0.25">
      <c r="A37" s="27">
        <v>37</v>
      </c>
      <c r="B37" s="27" t="s">
        <v>56</v>
      </c>
    </row>
    <row r="38" spans="1:2" ht="15" x14ac:dyDescent="0.25">
      <c r="A38" s="27">
        <v>38</v>
      </c>
      <c r="B38" s="27" t="s">
        <v>57</v>
      </c>
    </row>
    <row r="39" spans="1:2" ht="15" x14ac:dyDescent="0.25">
      <c r="A39" s="27">
        <v>39</v>
      </c>
      <c r="B39" s="27" t="s">
        <v>58</v>
      </c>
    </row>
    <row r="40" spans="1:2" ht="15" x14ac:dyDescent="0.25">
      <c r="A40" s="27">
        <v>40</v>
      </c>
      <c r="B40" s="27" t="s">
        <v>59</v>
      </c>
    </row>
    <row r="41" spans="1:2" ht="15" x14ac:dyDescent="0.25">
      <c r="A41" s="27">
        <v>41</v>
      </c>
      <c r="B41" s="27" t="s">
        <v>60</v>
      </c>
    </row>
    <row r="42" spans="1:2" ht="15" x14ac:dyDescent="0.25">
      <c r="A42" s="27">
        <v>42</v>
      </c>
      <c r="B42" s="27" t="s">
        <v>61</v>
      </c>
    </row>
    <row r="43" spans="1:2" ht="15" x14ac:dyDescent="0.25">
      <c r="A43" s="27">
        <v>43</v>
      </c>
      <c r="B43" s="27" t="s">
        <v>62</v>
      </c>
    </row>
    <row r="44" spans="1:2" ht="15" x14ac:dyDescent="0.25">
      <c r="A44" s="27">
        <v>44</v>
      </c>
      <c r="B44" s="27" t="s">
        <v>63</v>
      </c>
    </row>
    <row r="45" spans="1:2" ht="15" x14ac:dyDescent="0.25">
      <c r="A45" s="27">
        <v>45</v>
      </c>
      <c r="B45" s="27" t="s">
        <v>64</v>
      </c>
    </row>
    <row r="46" spans="1:2" ht="15" x14ac:dyDescent="0.25">
      <c r="A46" s="27">
        <v>46</v>
      </c>
      <c r="B46" s="27" t="s">
        <v>65</v>
      </c>
    </row>
    <row r="47" spans="1:2" ht="15" x14ac:dyDescent="0.25">
      <c r="A47" s="27">
        <v>47</v>
      </c>
      <c r="B47" s="27" t="s">
        <v>66</v>
      </c>
    </row>
    <row r="48" spans="1:2" ht="15" x14ac:dyDescent="0.25">
      <c r="A48" s="27">
        <v>48</v>
      </c>
      <c r="B48" s="27" t="s">
        <v>67</v>
      </c>
    </row>
    <row r="49" spans="1:2" ht="15" x14ac:dyDescent="0.25">
      <c r="A49" s="27">
        <v>49</v>
      </c>
      <c r="B49" s="27" t="s">
        <v>68</v>
      </c>
    </row>
    <row r="50" spans="1:2" ht="15" x14ac:dyDescent="0.25">
      <c r="A50" s="27">
        <v>50</v>
      </c>
      <c r="B50" s="27" t="s">
        <v>69</v>
      </c>
    </row>
    <row r="51" spans="1:2" ht="15" x14ac:dyDescent="0.25">
      <c r="A51" s="27">
        <v>51</v>
      </c>
      <c r="B51" s="27" t="s">
        <v>70</v>
      </c>
    </row>
    <row r="52" spans="1:2" ht="15" x14ac:dyDescent="0.25">
      <c r="A52" s="27">
        <v>52</v>
      </c>
      <c r="B52" s="27" t="s">
        <v>71</v>
      </c>
    </row>
    <row r="53" spans="1:2" ht="15" x14ac:dyDescent="0.25">
      <c r="A53" s="27">
        <v>53</v>
      </c>
      <c r="B53" s="27" t="s">
        <v>72</v>
      </c>
    </row>
    <row r="54" spans="1:2" ht="15" x14ac:dyDescent="0.25">
      <c r="A54" s="27">
        <v>54</v>
      </c>
      <c r="B54" s="27" t="s">
        <v>73</v>
      </c>
    </row>
    <row r="55" spans="1:2" ht="15" x14ac:dyDescent="0.25">
      <c r="A55" s="27">
        <v>55</v>
      </c>
      <c r="B55" s="27" t="s">
        <v>74</v>
      </c>
    </row>
    <row r="56" spans="1:2" ht="15" x14ac:dyDescent="0.25">
      <c r="A56" s="27">
        <v>56</v>
      </c>
      <c r="B56" s="27" t="s">
        <v>75</v>
      </c>
    </row>
    <row r="57" spans="1:2" ht="15" x14ac:dyDescent="0.25">
      <c r="A57" s="27">
        <v>57</v>
      </c>
      <c r="B57" s="27" t="s">
        <v>76</v>
      </c>
    </row>
    <row r="58" spans="1:2" ht="15" x14ac:dyDescent="0.25">
      <c r="A58" s="27">
        <v>58</v>
      </c>
      <c r="B58" s="27" t="s">
        <v>77</v>
      </c>
    </row>
    <row r="59" spans="1:2" ht="15" x14ac:dyDescent="0.25">
      <c r="A59" s="27">
        <v>59</v>
      </c>
      <c r="B59" s="27" t="s">
        <v>78</v>
      </c>
    </row>
    <row r="60" spans="1:2" ht="15" x14ac:dyDescent="0.25">
      <c r="A60" s="27">
        <v>60</v>
      </c>
      <c r="B60" s="27" t="s">
        <v>79</v>
      </c>
    </row>
    <row r="61" spans="1:2" ht="15" x14ac:dyDescent="0.25">
      <c r="A61" s="27">
        <v>61</v>
      </c>
      <c r="B61" s="27" t="s">
        <v>80</v>
      </c>
    </row>
    <row r="62" spans="1:2" ht="15" x14ac:dyDescent="0.25">
      <c r="A62" s="27">
        <v>62</v>
      </c>
      <c r="B62" s="27" t="s">
        <v>81</v>
      </c>
    </row>
    <row r="63" spans="1:2" ht="15" x14ac:dyDescent="0.25">
      <c r="A63" s="27">
        <v>63</v>
      </c>
      <c r="B63" s="27" t="s">
        <v>82</v>
      </c>
    </row>
    <row r="64" spans="1:2" ht="15" x14ac:dyDescent="0.25">
      <c r="A64" s="27">
        <v>64</v>
      </c>
      <c r="B64" s="27" t="s">
        <v>83</v>
      </c>
    </row>
    <row r="65" spans="1:2" ht="15" x14ac:dyDescent="0.25">
      <c r="A65" s="27">
        <v>65</v>
      </c>
      <c r="B65" s="27" t="s">
        <v>84</v>
      </c>
    </row>
    <row r="66" spans="1:2" ht="15" x14ac:dyDescent="0.25">
      <c r="A66" s="27">
        <v>66</v>
      </c>
      <c r="B66" s="27" t="s">
        <v>85</v>
      </c>
    </row>
    <row r="67" spans="1:2" ht="15" x14ac:dyDescent="0.25">
      <c r="A67" s="27">
        <v>67</v>
      </c>
      <c r="B67" s="27" t="s">
        <v>86</v>
      </c>
    </row>
    <row r="68" spans="1:2" ht="15" x14ac:dyDescent="0.25">
      <c r="A68" s="3">
        <v>68</v>
      </c>
      <c r="B68" s="27" t="s">
        <v>87</v>
      </c>
    </row>
    <row r="69" spans="1:2" ht="15" x14ac:dyDescent="0.25">
      <c r="A69" s="3">
        <v>69</v>
      </c>
      <c r="B69" s="27" t="s">
        <v>88</v>
      </c>
    </row>
    <row r="70" spans="1:2" ht="15" x14ac:dyDescent="0.25">
      <c r="A70" s="3">
        <v>70</v>
      </c>
      <c r="B70" s="27" t="s">
        <v>89</v>
      </c>
    </row>
    <row r="71" spans="1:2" ht="15" x14ac:dyDescent="0.25">
      <c r="A71" s="3">
        <v>71</v>
      </c>
      <c r="B71" s="27" t="s">
        <v>90</v>
      </c>
    </row>
    <row r="72" spans="1:2" ht="15" x14ac:dyDescent="0.25">
      <c r="A72" s="3">
        <v>72</v>
      </c>
      <c r="B72" s="27" t="s">
        <v>91</v>
      </c>
    </row>
    <row r="73" spans="1:2" ht="15" x14ac:dyDescent="0.25">
      <c r="A73" s="3">
        <v>73</v>
      </c>
      <c r="B73" s="27" t="s">
        <v>92</v>
      </c>
    </row>
    <row r="74" spans="1:2" ht="15" x14ac:dyDescent="0.25">
      <c r="A74" s="3">
        <v>74</v>
      </c>
      <c r="B74" s="27" t="s">
        <v>93</v>
      </c>
    </row>
    <row r="75" spans="1:2" ht="15" x14ac:dyDescent="0.25">
      <c r="A75" s="3">
        <v>75</v>
      </c>
      <c r="B75" s="27" t="s">
        <v>94</v>
      </c>
    </row>
    <row r="76" spans="1:2" ht="15" x14ac:dyDescent="0.25">
      <c r="A76" s="3">
        <v>76</v>
      </c>
      <c r="B76" s="27" t="s">
        <v>95</v>
      </c>
    </row>
    <row r="77" spans="1:2" ht="15" x14ac:dyDescent="0.25">
      <c r="A77" s="3">
        <v>77</v>
      </c>
      <c r="B77" s="27" t="s">
        <v>96</v>
      </c>
    </row>
    <row r="78" spans="1:2" ht="15" x14ac:dyDescent="0.25">
      <c r="A78" s="3">
        <v>78</v>
      </c>
      <c r="B78" s="27" t="s">
        <v>97</v>
      </c>
    </row>
    <row r="79" spans="1:2" ht="15" x14ac:dyDescent="0.25">
      <c r="A79" s="3"/>
    </row>
    <row r="80" spans="1:2" ht="15" x14ac:dyDescent="0.25">
      <c r="A80" s="3"/>
    </row>
    <row r="81" spans="1:1" ht="15" x14ac:dyDescent="0.25">
      <c r="A81" s="3"/>
    </row>
    <row r="82" spans="1:1" ht="15" x14ac:dyDescent="0.25">
      <c r="A82" s="3"/>
    </row>
    <row r="83" spans="1:1" ht="15" x14ac:dyDescent="0.25">
      <c r="A83" s="3"/>
    </row>
    <row r="84" spans="1:1" ht="15" x14ac:dyDescent="0.25">
      <c r="A84" s="3"/>
    </row>
    <row r="85" spans="1:1" ht="15" x14ac:dyDescent="0.25">
      <c r="A85" s="3"/>
    </row>
    <row r="86" spans="1:1" ht="15" x14ac:dyDescent="0.25">
      <c r="A86" s="3"/>
    </row>
    <row r="87" spans="1:1" ht="15" x14ac:dyDescent="0.25">
      <c r="A87" s="3"/>
    </row>
    <row r="88" spans="1:1" ht="15" x14ac:dyDescent="0.25">
      <c r="A88" s="3"/>
    </row>
    <row r="89" spans="1:1" ht="15" x14ac:dyDescent="0.25">
      <c r="A89" s="3"/>
    </row>
    <row r="90" spans="1:1" ht="15" x14ac:dyDescent="0.25">
      <c r="A90" s="3"/>
    </row>
    <row r="91" spans="1:1" ht="15" x14ac:dyDescent="0.25">
      <c r="A91" s="3"/>
    </row>
    <row r="92" spans="1:1" ht="15" x14ac:dyDescent="0.25">
      <c r="A92" s="3"/>
    </row>
    <row r="93" spans="1:1" ht="15" x14ac:dyDescent="0.25">
      <c r="A93" s="3"/>
    </row>
    <row r="94" spans="1:1" ht="15" x14ac:dyDescent="0.25">
      <c r="A94" s="3"/>
    </row>
    <row r="95" spans="1:1" ht="15" x14ac:dyDescent="0.25">
      <c r="A95" s="3"/>
    </row>
    <row r="96" spans="1:1" ht="15" x14ac:dyDescent="0.25">
      <c r="A96" s="3"/>
    </row>
    <row r="97" spans="1:1" ht="15" x14ac:dyDescent="0.25">
      <c r="A97" s="3"/>
    </row>
    <row r="98" spans="1:1" ht="15" x14ac:dyDescent="0.25">
      <c r="A98" s="3"/>
    </row>
    <row r="99" spans="1:1" ht="15" x14ac:dyDescent="0.25">
      <c r="A99" s="3"/>
    </row>
    <row r="100" spans="1:1" ht="15" x14ac:dyDescent="0.25">
      <c r="A100" s="3"/>
    </row>
    <row r="101" spans="1:1" ht="15" x14ac:dyDescent="0.25">
      <c r="A101" s="3"/>
    </row>
    <row r="102" spans="1:1" ht="15" x14ac:dyDescent="0.25">
      <c r="A102" s="3"/>
    </row>
    <row r="103" spans="1:1" ht="15" x14ac:dyDescent="0.25">
      <c r="A103" s="3"/>
    </row>
    <row r="104" spans="1:1" ht="15" x14ac:dyDescent="0.25">
      <c r="A104" s="3"/>
    </row>
    <row r="105" spans="1:1" ht="15" x14ac:dyDescent="0.25">
      <c r="A105" s="3"/>
    </row>
    <row r="106" spans="1:1" ht="15" x14ac:dyDescent="0.25">
      <c r="A106" s="3"/>
    </row>
    <row r="107" spans="1:1" ht="15" x14ac:dyDescent="0.25">
      <c r="A107" s="3"/>
    </row>
    <row r="108" spans="1:1" ht="15" x14ac:dyDescent="0.25">
      <c r="A108" s="3"/>
    </row>
    <row r="109" spans="1:1" ht="15" x14ac:dyDescent="0.25">
      <c r="A109" s="3"/>
    </row>
    <row r="110" spans="1:1" ht="15" x14ac:dyDescent="0.25">
      <c r="A110" s="3"/>
    </row>
    <row r="111" spans="1:1" ht="15" x14ac:dyDescent="0.25">
      <c r="A111" s="3"/>
    </row>
    <row r="112" spans="1:1" ht="15" x14ac:dyDescent="0.25">
      <c r="A112" s="3"/>
    </row>
    <row r="113" spans="1:1" ht="15" x14ac:dyDescent="0.25">
      <c r="A113" s="3"/>
    </row>
    <row r="114" spans="1:1" ht="15" x14ac:dyDescent="0.25">
      <c r="A114" s="3"/>
    </row>
    <row r="115" spans="1:1" ht="15" x14ac:dyDescent="0.25">
      <c r="A115" s="3"/>
    </row>
    <row r="116" spans="1:1" ht="15" x14ac:dyDescent="0.25">
      <c r="A116" s="3"/>
    </row>
    <row r="117" spans="1:1" ht="15" x14ac:dyDescent="0.25">
      <c r="A117" s="3"/>
    </row>
    <row r="118" spans="1:1" ht="15" x14ac:dyDescent="0.25">
      <c r="A118" s="3"/>
    </row>
    <row r="119" spans="1:1" ht="15" x14ac:dyDescent="0.25">
      <c r="A119" s="3"/>
    </row>
    <row r="120" spans="1:1" ht="15" x14ac:dyDescent="0.25">
      <c r="A120" s="3"/>
    </row>
    <row r="121" spans="1:1" ht="15" x14ac:dyDescent="0.25">
      <c r="A121" s="3"/>
    </row>
    <row r="122" spans="1:1" ht="15" x14ac:dyDescent="0.25">
      <c r="A122" s="3"/>
    </row>
    <row r="123" spans="1:1" ht="15" x14ac:dyDescent="0.25">
      <c r="A123" s="3"/>
    </row>
    <row r="124" spans="1:1" ht="15" x14ac:dyDescent="0.25">
      <c r="A124" s="3"/>
    </row>
    <row r="125" spans="1:1" ht="15" x14ac:dyDescent="0.25">
      <c r="A125" s="3"/>
    </row>
    <row r="126" spans="1:1" ht="15" x14ac:dyDescent="0.25">
      <c r="A126" s="3"/>
    </row>
    <row r="127" spans="1:1" ht="15" x14ac:dyDescent="0.25">
      <c r="A127" s="3"/>
    </row>
    <row r="128" spans="1:1" ht="15" x14ac:dyDescent="0.25">
      <c r="A128" s="3"/>
    </row>
    <row r="129" spans="1:1" ht="15" x14ac:dyDescent="0.25">
      <c r="A129" s="3"/>
    </row>
    <row r="130" spans="1:1" ht="15" x14ac:dyDescent="0.25">
      <c r="A130" s="3"/>
    </row>
    <row r="131" spans="1:1" ht="15" x14ac:dyDescent="0.25">
      <c r="A131" s="3"/>
    </row>
    <row r="132" spans="1:1" ht="15" x14ac:dyDescent="0.25">
      <c r="A132" s="3"/>
    </row>
    <row r="133" spans="1:1" ht="15" x14ac:dyDescent="0.25">
      <c r="A133" s="3"/>
    </row>
    <row r="134" spans="1:1" ht="15" x14ac:dyDescent="0.25">
      <c r="A134" s="3"/>
    </row>
    <row r="135" spans="1:1" ht="15" x14ac:dyDescent="0.25">
      <c r="A135" s="3"/>
    </row>
    <row r="136" spans="1:1" ht="15" x14ac:dyDescent="0.25">
      <c r="A136" s="3"/>
    </row>
    <row r="137" spans="1:1" ht="15" x14ac:dyDescent="0.25">
      <c r="A137" s="3"/>
    </row>
    <row r="138" spans="1:1" ht="15" x14ac:dyDescent="0.25">
      <c r="A138" s="3"/>
    </row>
    <row r="139" spans="1:1" ht="15" x14ac:dyDescent="0.25">
      <c r="A139" s="3"/>
    </row>
    <row r="140" spans="1:1" ht="15" x14ac:dyDescent="0.25">
      <c r="A140" s="3"/>
    </row>
    <row r="141" spans="1:1" ht="15" x14ac:dyDescent="0.25">
      <c r="A141" s="3"/>
    </row>
    <row r="142" spans="1:1" ht="15" x14ac:dyDescent="0.25">
      <c r="A142" s="3"/>
    </row>
    <row r="143" spans="1:1" ht="15" x14ac:dyDescent="0.25">
      <c r="A143" s="3"/>
    </row>
    <row r="144" spans="1:1" ht="15" x14ac:dyDescent="0.25">
      <c r="A144" s="3"/>
    </row>
    <row r="145" spans="1:1" ht="15" x14ac:dyDescent="0.25">
      <c r="A145" s="3"/>
    </row>
    <row r="146" spans="1:1" ht="15" x14ac:dyDescent="0.25">
      <c r="A146" s="3"/>
    </row>
    <row r="147" spans="1:1" ht="15" x14ac:dyDescent="0.25">
      <c r="A147" s="3"/>
    </row>
    <row r="148" spans="1:1" ht="15" x14ac:dyDescent="0.25">
      <c r="A148" s="3"/>
    </row>
    <row r="149" spans="1:1" ht="15" x14ac:dyDescent="0.25">
      <c r="A149" s="3"/>
    </row>
    <row r="150" spans="1:1" ht="15" x14ac:dyDescent="0.25">
      <c r="A150" s="3"/>
    </row>
    <row r="151" spans="1:1" ht="15" x14ac:dyDescent="0.25">
      <c r="A151" s="3"/>
    </row>
    <row r="152" spans="1:1" ht="15" x14ac:dyDescent="0.25">
      <c r="A152" s="3"/>
    </row>
    <row r="153" spans="1:1" ht="15" x14ac:dyDescent="0.25">
      <c r="A153" s="3"/>
    </row>
    <row r="154" spans="1:1" ht="15" x14ac:dyDescent="0.25">
      <c r="A154" s="3"/>
    </row>
    <row r="155" spans="1:1" ht="15" x14ac:dyDescent="0.25">
      <c r="A155" s="1"/>
    </row>
    <row r="156" spans="1:1" ht="15" x14ac:dyDescent="0.25">
      <c r="A156" s="1"/>
    </row>
    <row r="157" spans="1:1" ht="15" x14ac:dyDescent="0.25">
      <c r="A157" s="1"/>
    </row>
    <row r="158" spans="1:1" ht="15" x14ac:dyDescent="0.25">
      <c r="A158" s="1"/>
    </row>
    <row r="159" spans="1:1" ht="15" x14ac:dyDescent="0.25">
      <c r="A159" s="1"/>
    </row>
    <row r="160" spans="1:1" ht="15" x14ac:dyDescent="0.25">
      <c r="A160" s="1"/>
    </row>
    <row r="161" spans="1:1" ht="15" x14ac:dyDescent="0.25">
      <c r="A161" s="1"/>
    </row>
    <row r="162" spans="1:1" ht="15" x14ac:dyDescent="0.25">
      <c r="A162" s="1"/>
    </row>
    <row r="163" spans="1:1" ht="15" x14ac:dyDescent="0.25">
      <c r="A163" s="1"/>
    </row>
    <row r="164" spans="1:1" ht="15" x14ac:dyDescent="0.25">
      <c r="A164" s="1"/>
    </row>
    <row r="165" spans="1:1" ht="15" x14ac:dyDescent="0.25">
      <c r="A165" s="1"/>
    </row>
    <row r="166" spans="1:1" ht="15" x14ac:dyDescent="0.25">
      <c r="A166" s="1"/>
    </row>
    <row r="167" spans="1:1" ht="15" x14ac:dyDescent="0.25">
      <c r="A167" s="1"/>
    </row>
    <row r="168" spans="1:1" ht="15" x14ac:dyDescent="0.25">
      <c r="A168" s="1"/>
    </row>
    <row r="169" spans="1:1" ht="15" x14ac:dyDescent="0.25">
      <c r="A169" s="1"/>
    </row>
    <row r="170" spans="1:1" ht="15" x14ac:dyDescent="0.25">
      <c r="A170" s="1"/>
    </row>
    <row r="171" spans="1:1" ht="15" x14ac:dyDescent="0.25">
      <c r="A171" s="1"/>
    </row>
    <row r="172" spans="1:1" ht="15" x14ac:dyDescent="0.25">
      <c r="A172" s="1"/>
    </row>
    <row r="173" spans="1:1" ht="15" x14ac:dyDescent="0.25">
      <c r="A173" s="1"/>
    </row>
    <row r="174" spans="1:1" ht="15" x14ac:dyDescent="0.25">
      <c r="A174" s="1"/>
    </row>
    <row r="239" spans="1:1" ht="15" x14ac:dyDescent="0.25">
      <c r="A239" s="1"/>
    </row>
    <row r="240" spans="1:1" ht="15" x14ac:dyDescent="0.25">
      <c r="A240" s="1"/>
    </row>
    <row r="241" spans="1:1" ht="15" x14ac:dyDescent="0.25">
      <c r="A241" s="1"/>
    </row>
    <row r="242" spans="1:1" ht="15" x14ac:dyDescent="0.25">
      <c r="A242" s="1"/>
    </row>
    <row r="243" spans="1:1" ht="15" x14ac:dyDescent="0.25">
      <c r="A243" s="1"/>
    </row>
    <row r="244" spans="1:1" ht="15" x14ac:dyDescent="0.25">
      <c r="A244" s="1"/>
    </row>
    <row r="245" spans="1:1" ht="15" x14ac:dyDescent="0.25">
      <c r="A245" s="1"/>
    </row>
    <row r="246" spans="1:1" ht="15" x14ac:dyDescent="0.25">
      <c r="A246" s="1"/>
    </row>
    <row r="247" spans="1:1" ht="15" x14ac:dyDescent="0.25">
      <c r="A247" s="1"/>
    </row>
    <row r="248" spans="1:1" ht="15" x14ac:dyDescent="0.25">
      <c r="A248" s="1"/>
    </row>
    <row r="249" spans="1:1" ht="15" x14ac:dyDescent="0.25">
      <c r="A249" s="1"/>
    </row>
    <row r="250" spans="1:1" ht="15" x14ac:dyDescent="0.25">
      <c r="A250" s="1"/>
    </row>
    <row r="251" spans="1:1" ht="15" x14ac:dyDescent="0.25">
      <c r="A251" s="1"/>
    </row>
    <row r="252" spans="1:1" ht="15" x14ac:dyDescent="0.25">
      <c r="A252" s="1"/>
    </row>
    <row r="253" spans="1:1" ht="15" x14ac:dyDescent="0.25">
      <c r="A253" s="1"/>
    </row>
    <row r="254" spans="1:1" ht="15" x14ac:dyDescent="0.25">
      <c r="A254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</sheetData>
  <sortState ref="A2:C78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E200"/>
  <sheetViews>
    <sheetView showGridLines="0" tabSelected="1" zoomScaleNormal="100" zoomScalePageLayoutView="110" workbookViewId="0"/>
  </sheetViews>
  <sheetFormatPr defaultRowHeight="15" x14ac:dyDescent="0.25"/>
  <cols>
    <col min="1" max="1" width="23" style="28" customWidth="1"/>
    <col min="2" max="2" width="109.5703125" style="29" customWidth="1"/>
    <col min="3" max="3" width="12.85546875" style="28" customWidth="1"/>
    <col min="4" max="4" width="3.140625" style="28" bestFit="1" customWidth="1"/>
    <col min="5" max="5" width="9" style="30" bestFit="1" customWidth="1"/>
    <col min="6" max="16384" width="9.140625" style="30"/>
  </cols>
  <sheetData>
    <row r="1" spans="1:5" s="6" customFormat="1" ht="15.75" x14ac:dyDescent="0.25">
      <c r="A1" s="22" t="s">
        <v>18</v>
      </c>
      <c r="B1" s="4"/>
      <c r="C1" s="5"/>
      <c r="D1" s="5"/>
    </row>
    <row r="2" spans="1:5" s="6" customFormat="1" ht="21" x14ac:dyDescent="0.25">
      <c r="A2" s="23" t="s">
        <v>19</v>
      </c>
      <c r="B2" s="24"/>
      <c r="C2" s="25"/>
      <c r="D2" s="5"/>
    </row>
    <row r="3" spans="1:5" s="6" customFormat="1" x14ac:dyDescent="0.25">
      <c r="A3" s="31" t="s">
        <v>6</v>
      </c>
      <c r="B3" s="31"/>
      <c r="C3" s="31"/>
      <c r="D3" s="5"/>
    </row>
    <row r="4" spans="1:5" s="6" customFormat="1" x14ac:dyDescent="0.2">
      <c r="A4" s="5"/>
      <c r="B4" s="4"/>
      <c r="C4" s="7">
        <f ca="1">TODAY()</f>
        <v>42153</v>
      </c>
      <c r="D4" s="8"/>
    </row>
    <row r="5" spans="1:5" s="6" customFormat="1" x14ac:dyDescent="0.25">
      <c r="A5" s="5"/>
      <c r="B5" s="4"/>
      <c r="C5" s="9"/>
      <c r="D5" s="8"/>
    </row>
    <row r="6" spans="1:5" s="6" customFormat="1" ht="23.25" x14ac:dyDescent="0.2">
      <c r="A6" s="10" t="s">
        <v>7</v>
      </c>
      <c r="B6" s="11"/>
      <c r="D6" s="5"/>
      <c r="E6" s="12"/>
    </row>
    <row r="7" spans="1:5" s="6" customFormat="1" ht="18" customHeight="1" x14ac:dyDescent="0.25">
      <c r="A7" s="13" t="s">
        <v>8</v>
      </c>
      <c r="B7" s="14"/>
      <c r="C7" s="5"/>
      <c r="D7" s="5"/>
    </row>
    <row r="8" spans="1:5" s="6" customFormat="1" ht="18" customHeight="1" x14ac:dyDescent="0.25">
      <c r="A8" s="13" t="s">
        <v>0</v>
      </c>
      <c r="B8" s="15"/>
      <c r="C8" s="5"/>
      <c r="D8" s="5"/>
    </row>
    <row r="9" spans="1:5" s="6" customFormat="1" ht="37.5" x14ac:dyDescent="0.25">
      <c r="A9" s="10" t="s">
        <v>17</v>
      </c>
      <c r="B9" s="15"/>
      <c r="C9" s="5"/>
      <c r="D9" s="5"/>
    </row>
    <row r="10" spans="1:5" s="6" customFormat="1" ht="18" customHeight="1" x14ac:dyDescent="0.25">
      <c r="A10" s="13" t="s">
        <v>1</v>
      </c>
      <c r="B10" s="15"/>
      <c r="C10" s="5"/>
      <c r="D10" s="5"/>
    </row>
    <row r="11" spans="1:5" s="6" customFormat="1" ht="18" customHeight="1" x14ac:dyDescent="0.25">
      <c r="A11" s="13" t="s">
        <v>2</v>
      </c>
      <c r="B11" s="15"/>
      <c r="C11" s="5"/>
      <c r="D11" s="5"/>
    </row>
    <row r="12" spans="1:5" s="6" customFormat="1" ht="18" customHeight="1" x14ac:dyDescent="0.25">
      <c r="A12" s="13" t="s">
        <v>3</v>
      </c>
      <c r="B12" s="15"/>
      <c r="C12" s="5"/>
      <c r="D12" s="5"/>
    </row>
    <row r="13" spans="1:5" s="6" customFormat="1" ht="18" customHeight="1" x14ac:dyDescent="0.25">
      <c r="A13" s="13" t="s">
        <v>4</v>
      </c>
      <c r="B13" s="15"/>
      <c r="C13" s="5"/>
      <c r="D13" s="5"/>
    </row>
    <row r="14" spans="1:5" s="6" customFormat="1" x14ac:dyDescent="0.25">
      <c r="A14" s="13"/>
      <c r="B14" s="4"/>
      <c r="C14" s="5"/>
      <c r="D14" s="5"/>
    </row>
    <row r="15" spans="1:5" s="6" customFormat="1" x14ac:dyDescent="0.25">
      <c r="A15" s="13"/>
      <c r="B15" s="4"/>
      <c r="C15" s="5"/>
      <c r="D15" s="5"/>
    </row>
    <row r="16" spans="1:5" s="6" customFormat="1" x14ac:dyDescent="0.25">
      <c r="A16" s="16" t="s">
        <v>5</v>
      </c>
      <c r="B16" s="17"/>
      <c r="C16" s="18"/>
      <c r="D16" s="5"/>
    </row>
    <row r="17" spans="1:4" s="6" customFormat="1" ht="27" x14ac:dyDescent="0.25">
      <c r="A17" s="19" t="s">
        <v>9</v>
      </c>
      <c r="B17" s="21" t="s">
        <v>10</v>
      </c>
      <c r="C17" s="20" t="s">
        <v>11</v>
      </c>
      <c r="D17" s="5"/>
    </row>
    <row r="18" spans="1:4" s="6" customFormat="1" x14ac:dyDescent="0.25">
      <c r="A18" s="5"/>
      <c r="B18" s="26" t="str">
        <f>IF(A18="","",VLOOKUP(A18,LISTA!A1:B78,2,0))</f>
        <v/>
      </c>
      <c r="C18" s="5"/>
      <c r="D18" s="5"/>
    </row>
    <row r="19" spans="1:4" s="6" customFormat="1" x14ac:dyDescent="0.25">
      <c r="A19" s="5"/>
      <c r="B19" s="26" t="str">
        <f>IF(A19="","",VLOOKUP(A19,LISTA!A2:B79,2,0))</f>
        <v/>
      </c>
      <c r="C19" s="5"/>
      <c r="D19" s="5"/>
    </row>
    <row r="20" spans="1:4" s="6" customFormat="1" x14ac:dyDescent="0.25">
      <c r="A20" s="5"/>
      <c r="B20" s="26" t="str">
        <f>IF(A20="","",VLOOKUP(A20,LISTA!A3:B80,2,0))</f>
        <v/>
      </c>
      <c r="C20" s="5"/>
      <c r="D20" s="5"/>
    </row>
    <row r="21" spans="1:4" s="6" customFormat="1" x14ac:dyDescent="0.25">
      <c r="A21" s="5"/>
      <c r="B21" s="26" t="str">
        <f>IF(A21="","",VLOOKUP(A21,LISTA!A4:B81,2,0))</f>
        <v/>
      </c>
      <c r="C21" s="5"/>
      <c r="D21" s="5"/>
    </row>
    <row r="22" spans="1:4" s="6" customFormat="1" x14ac:dyDescent="0.25">
      <c r="A22" s="5"/>
      <c r="B22" s="26" t="str">
        <f>IF(A22="","",VLOOKUP(A22,LISTA!A5:B82,2,0))</f>
        <v/>
      </c>
      <c r="C22" s="5"/>
      <c r="D22" s="5"/>
    </row>
    <row r="23" spans="1:4" s="6" customFormat="1" x14ac:dyDescent="0.25">
      <c r="A23" s="5"/>
      <c r="B23" s="26" t="str">
        <f>IF(A23="","",VLOOKUP(A23,LISTA!A6:B83,2,0))</f>
        <v/>
      </c>
      <c r="C23" s="5"/>
      <c r="D23" s="5"/>
    </row>
    <row r="24" spans="1:4" s="6" customFormat="1" x14ac:dyDescent="0.25">
      <c r="A24" s="5"/>
      <c r="B24" s="26" t="str">
        <f>IF(A24="","",VLOOKUP(A24,LISTA!A7:B84,2,0))</f>
        <v/>
      </c>
      <c r="C24" s="5"/>
      <c r="D24" s="5"/>
    </row>
    <row r="25" spans="1:4" s="6" customFormat="1" x14ac:dyDescent="0.25">
      <c r="A25" s="5"/>
      <c r="B25" s="26" t="str">
        <f>IF(A25="","",VLOOKUP(A25,LISTA!A8:B85,2,0))</f>
        <v/>
      </c>
      <c r="C25" s="5"/>
      <c r="D25" s="5"/>
    </row>
    <row r="26" spans="1:4" s="6" customFormat="1" x14ac:dyDescent="0.25">
      <c r="A26" s="5"/>
      <c r="B26" s="26" t="str">
        <f>IF(A26="","",VLOOKUP(A26,LISTA!A9:B86,2,0))</f>
        <v/>
      </c>
      <c r="C26" s="5"/>
      <c r="D26" s="5"/>
    </row>
    <row r="27" spans="1:4" s="6" customFormat="1" x14ac:dyDescent="0.25">
      <c r="A27" s="5"/>
      <c r="B27" s="26" t="str">
        <f>IF(A27="","",VLOOKUP(A27,LISTA!A10:B87,2,0))</f>
        <v/>
      </c>
      <c r="C27" s="5"/>
      <c r="D27" s="5"/>
    </row>
    <row r="28" spans="1:4" s="6" customFormat="1" x14ac:dyDescent="0.25">
      <c r="A28" s="5"/>
      <c r="B28" s="26" t="str">
        <f>IF(A28="","",VLOOKUP(A28,LISTA!A11:B88,2,0))</f>
        <v/>
      </c>
      <c r="C28" s="5"/>
      <c r="D28" s="5"/>
    </row>
    <row r="29" spans="1:4" s="6" customFormat="1" x14ac:dyDescent="0.25">
      <c r="A29" s="5"/>
      <c r="B29" s="26" t="str">
        <f>IF(A29="","",VLOOKUP(A29,LISTA!A12:B89,2,0))</f>
        <v/>
      </c>
      <c r="C29" s="5"/>
      <c r="D29" s="5"/>
    </row>
    <row r="30" spans="1:4" s="6" customFormat="1" x14ac:dyDescent="0.25">
      <c r="A30" s="5"/>
      <c r="B30" s="26" t="str">
        <f>IF(A30="","",VLOOKUP(A30,LISTA!A13:B90,2,0))</f>
        <v/>
      </c>
      <c r="C30" s="5"/>
      <c r="D30" s="5"/>
    </row>
    <row r="31" spans="1:4" s="6" customFormat="1" x14ac:dyDescent="0.25">
      <c r="A31" s="5"/>
      <c r="B31" s="26" t="str">
        <f>IF(A31="","",VLOOKUP(A31,LISTA!A14:B91,2,0))</f>
        <v/>
      </c>
      <c r="C31" s="5"/>
      <c r="D31" s="5"/>
    </row>
    <row r="32" spans="1:4" s="6" customFormat="1" x14ac:dyDescent="0.25">
      <c r="A32" s="5"/>
      <c r="B32" s="26" t="str">
        <f>IF(A32="","",VLOOKUP(A32,LISTA!A15:B92,2,0))</f>
        <v/>
      </c>
      <c r="C32" s="5"/>
      <c r="D32" s="5"/>
    </row>
    <row r="33" spans="1:4" s="6" customFormat="1" x14ac:dyDescent="0.25">
      <c r="A33" s="5"/>
      <c r="B33" s="26" t="str">
        <f>IF(A33="","",VLOOKUP(A33,LISTA!A16:B93,2,0))</f>
        <v/>
      </c>
      <c r="C33" s="5"/>
      <c r="D33" s="5"/>
    </row>
    <row r="34" spans="1:4" s="6" customFormat="1" x14ac:dyDescent="0.25">
      <c r="A34" s="5"/>
      <c r="B34" s="26" t="str">
        <f>IF(A34="","",VLOOKUP(A34,LISTA!A17:B94,2,0))</f>
        <v/>
      </c>
      <c r="C34" s="5"/>
      <c r="D34" s="5"/>
    </row>
    <row r="35" spans="1:4" s="6" customFormat="1" x14ac:dyDescent="0.25">
      <c r="A35" s="5"/>
      <c r="B35" s="26" t="str">
        <f>IF(A35="","",VLOOKUP(A35,LISTA!A18:B95,2,0))</f>
        <v/>
      </c>
      <c r="C35" s="5"/>
      <c r="D35" s="5"/>
    </row>
    <row r="36" spans="1:4" s="6" customFormat="1" x14ac:dyDescent="0.25">
      <c r="A36" s="5"/>
      <c r="B36" s="26" t="str">
        <f>IF(A36="","",VLOOKUP(A36,LISTA!A19:B96,2,0))</f>
        <v/>
      </c>
      <c r="C36" s="5"/>
      <c r="D36" s="5"/>
    </row>
    <row r="37" spans="1:4" s="6" customFormat="1" x14ac:dyDescent="0.25">
      <c r="A37" s="5"/>
      <c r="B37" s="26" t="str">
        <f>IF(A37="","",VLOOKUP(A37,LISTA!A20:B97,2,0))</f>
        <v/>
      </c>
      <c r="C37" s="5"/>
      <c r="D37" s="5"/>
    </row>
    <row r="38" spans="1:4" s="6" customFormat="1" x14ac:dyDescent="0.25">
      <c r="A38" s="5"/>
      <c r="B38" s="26" t="str">
        <f>IF(A38="","",VLOOKUP(A38,LISTA!A21:B98,2,0))</f>
        <v/>
      </c>
      <c r="C38" s="5"/>
      <c r="D38" s="5"/>
    </row>
    <row r="39" spans="1:4" s="6" customFormat="1" x14ac:dyDescent="0.25">
      <c r="A39" s="5"/>
      <c r="B39" s="26" t="str">
        <f>IF(A39="","",VLOOKUP(A39,LISTA!A22:B99,2,0))</f>
        <v/>
      </c>
      <c r="C39" s="5"/>
      <c r="D39" s="5"/>
    </row>
    <row r="40" spans="1:4" s="6" customFormat="1" x14ac:dyDescent="0.25">
      <c r="A40" s="5"/>
      <c r="B40" s="26" t="str">
        <f>IF(A40="","",VLOOKUP(A40,LISTA!A23:B100,2,0))</f>
        <v/>
      </c>
      <c r="C40" s="5"/>
      <c r="D40" s="5"/>
    </row>
    <row r="41" spans="1:4" s="6" customFormat="1" x14ac:dyDescent="0.25">
      <c r="A41" s="5"/>
      <c r="B41" s="26" t="str">
        <f>IF(A41="","",VLOOKUP(A41,LISTA!A24:B101,2,0))</f>
        <v/>
      </c>
      <c r="C41" s="5"/>
      <c r="D41" s="5"/>
    </row>
    <row r="42" spans="1:4" s="6" customFormat="1" x14ac:dyDescent="0.25">
      <c r="A42" s="5"/>
      <c r="B42" s="26" t="str">
        <f>IF(A42="","",VLOOKUP(A42,LISTA!A25:B102,2,0))</f>
        <v/>
      </c>
      <c r="C42" s="5"/>
      <c r="D42" s="5"/>
    </row>
    <row r="43" spans="1:4" s="6" customFormat="1" x14ac:dyDescent="0.25">
      <c r="A43" s="5"/>
      <c r="B43" s="26" t="str">
        <f>IF(A43="","",VLOOKUP(A43,LISTA!A26:B103,2,0))</f>
        <v/>
      </c>
      <c r="C43" s="5"/>
      <c r="D43" s="5"/>
    </row>
    <row r="44" spans="1:4" s="6" customFormat="1" x14ac:dyDescent="0.25">
      <c r="A44" s="5"/>
      <c r="B44" s="26" t="str">
        <f>IF(A44="","",VLOOKUP(A44,LISTA!A27:B104,2,0))</f>
        <v/>
      </c>
      <c r="C44" s="5"/>
      <c r="D44" s="5"/>
    </row>
    <row r="45" spans="1:4" s="6" customFormat="1" x14ac:dyDescent="0.25">
      <c r="A45" s="5"/>
      <c r="B45" s="26" t="str">
        <f>IF(A45="","",VLOOKUP(A45,LISTA!A28:B105,2,0))</f>
        <v/>
      </c>
      <c r="C45" s="5"/>
      <c r="D45" s="5"/>
    </row>
    <row r="46" spans="1:4" s="6" customFormat="1" x14ac:dyDescent="0.25">
      <c r="A46" s="5"/>
      <c r="B46" s="26" t="str">
        <f>IF(A46="","",VLOOKUP(A46,LISTA!A29:B106,2,0))</f>
        <v/>
      </c>
      <c r="C46" s="5"/>
      <c r="D46" s="5"/>
    </row>
    <row r="47" spans="1:4" s="6" customFormat="1" x14ac:dyDescent="0.25">
      <c r="A47" s="5"/>
      <c r="B47" s="26" t="str">
        <f>IF(A47="","",VLOOKUP(A47,LISTA!A30:B107,2,0))</f>
        <v/>
      </c>
      <c r="C47" s="5"/>
      <c r="D47" s="5"/>
    </row>
    <row r="48" spans="1:4" s="6" customFormat="1" x14ac:dyDescent="0.25">
      <c r="A48" s="5"/>
      <c r="B48" s="26" t="str">
        <f>IF(A48="","",VLOOKUP(A48,LISTA!A31:B108,2,0))</f>
        <v/>
      </c>
      <c r="C48" s="5"/>
      <c r="D48" s="5"/>
    </row>
    <row r="49" spans="1:4" s="6" customFormat="1" x14ac:dyDescent="0.25">
      <c r="A49" s="5"/>
      <c r="B49" s="26" t="str">
        <f>IF(A49="","",VLOOKUP(A49,LISTA!A32:B109,2,0))</f>
        <v/>
      </c>
      <c r="C49" s="5"/>
      <c r="D49" s="5"/>
    </row>
    <row r="50" spans="1:4" s="6" customFormat="1" x14ac:dyDescent="0.25">
      <c r="A50" s="5"/>
      <c r="B50" s="26" t="str">
        <f>IF(A50="","",VLOOKUP(A50,LISTA!A33:B110,2,0))</f>
        <v/>
      </c>
      <c r="C50" s="5"/>
      <c r="D50" s="5"/>
    </row>
    <row r="51" spans="1:4" s="6" customFormat="1" x14ac:dyDescent="0.25">
      <c r="A51" s="5"/>
      <c r="B51" s="26" t="str">
        <f>IF(A51="","",VLOOKUP(A51,LISTA!A34:B111,2,0))</f>
        <v/>
      </c>
      <c r="C51" s="5"/>
      <c r="D51" s="5"/>
    </row>
    <row r="52" spans="1:4" s="6" customFormat="1" x14ac:dyDescent="0.25">
      <c r="A52" s="5"/>
      <c r="B52" s="26" t="str">
        <f>IF(A52="","",VLOOKUP(A52,LISTA!A35:B112,2,0))</f>
        <v/>
      </c>
      <c r="C52" s="5"/>
      <c r="D52" s="5"/>
    </row>
    <row r="53" spans="1:4" s="6" customFormat="1" x14ac:dyDescent="0.25">
      <c r="A53" s="5"/>
      <c r="B53" s="26" t="str">
        <f>IF(A53="","",VLOOKUP(A53,LISTA!A36:B113,2,0))</f>
        <v/>
      </c>
      <c r="C53" s="5"/>
      <c r="D53" s="5"/>
    </row>
    <row r="54" spans="1:4" s="6" customFormat="1" x14ac:dyDescent="0.25">
      <c r="A54" s="5"/>
      <c r="B54" s="26" t="str">
        <f>IF(A54="","",VLOOKUP(A54,LISTA!A37:B114,2,0))</f>
        <v/>
      </c>
      <c r="C54" s="5"/>
      <c r="D54" s="5"/>
    </row>
    <row r="55" spans="1:4" s="6" customFormat="1" x14ac:dyDescent="0.25">
      <c r="A55" s="5"/>
      <c r="B55" s="26" t="str">
        <f>IF(A55="","",VLOOKUP(A55,LISTA!A38:B115,2,0))</f>
        <v/>
      </c>
      <c r="C55" s="5"/>
      <c r="D55" s="5"/>
    </row>
    <row r="56" spans="1:4" s="6" customFormat="1" x14ac:dyDescent="0.25">
      <c r="A56" s="5"/>
      <c r="B56" s="26" t="str">
        <f>IF(A56="","",VLOOKUP(A56,LISTA!A39:B116,2,0))</f>
        <v/>
      </c>
      <c r="C56" s="5"/>
      <c r="D56" s="5"/>
    </row>
    <row r="57" spans="1:4" s="6" customFormat="1" x14ac:dyDescent="0.25">
      <c r="A57" s="5"/>
      <c r="B57" s="26" t="str">
        <f>IF(A57="","",VLOOKUP(A57,LISTA!A40:B117,2,0))</f>
        <v/>
      </c>
      <c r="C57" s="5"/>
      <c r="D57" s="5"/>
    </row>
    <row r="58" spans="1:4" s="6" customFormat="1" x14ac:dyDescent="0.25">
      <c r="A58" s="5"/>
      <c r="B58" s="26" t="str">
        <f>IF(A58="","",VLOOKUP(A58,LISTA!A41:B118,2,0))</f>
        <v/>
      </c>
      <c r="C58" s="5"/>
      <c r="D58" s="5"/>
    </row>
    <row r="59" spans="1:4" s="6" customFormat="1" x14ac:dyDescent="0.25">
      <c r="A59" s="5"/>
      <c r="B59" s="26" t="str">
        <f>IF(A59="","",VLOOKUP(A59,LISTA!A42:B119,2,0))</f>
        <v/>
      </c>
      <c r="C59" s="5"/>
      <c r="D59" s="5"/>
    </row>
    <row r="60" spans="1:4" s="6" customFormat="1" x14ac:dyDescent="0.25">
      <c r="A60" s="5"/>
      <c r="B60" s="26" t="str">
        <f>IF(A60="","",VLOOKUP(A60,LISTA!A43:B120,2,0))</f>
        <v/>
      </c>
      <c r="C60" s="5"/>
      <c r="D60" s="5"/>
    </row>
    <row r="61" spans="1:4" s="6" customFormat="1" x14ac:dyDescent="0.25">
      <c r="A61" s="5"/>
      <c r="B61" s="26" t="str">
        <f>IF(A61="","",VLOOKUP(A61,LISTA!A44:B121,2,0))</f>
        <v/>
      </c>
      <c r="C61" s="5"/>
      <c r="D61" s="5"/>
    </row>
    <row r="62" spans="1:4" s="6" customFormat="1" x14ac:dyDescent="0.25">
      <c r="A62" s="5"/>
      <c r="B62" s="26" t="str">
        <f>IF(A62="","",VLOOKUP(A62,LISTA!A45:B122,2,0))</f>
        <v/>
      </c>
      <c r="C62" s="5"/>
      <c r="D62" s="5"/>
    </row>
    <row r="63" spans="1:4" s="6" customFormat="1" x14ac:dyDescent="0.25">
      <c r="A63" s="5"/>
      <c r="B63" s="26" t="str">
        <f>IF(A63="","",VLOOKUP(A63,LISTA!A46:B123,2,0))</f>
        <v/>
      </c>
      <c r="C63" s="5"/>
      <c r="D63" s="5"/>
    </row>
    <row r="64" spans="1:4" s="6" customFormat="1" x14ac:dyDescent="0.25">
      <c r="A64" s="5"/>
      <c r="B64" s="26" t="str">
        <f>IF(A64="","",VLOOKUP(A64,LISTA!A47:B124,2,0))</f>
        <v/>
      </c>
      <c r="C64" s="5"/>
      <c r="D64" s="5"/>
    </row>
    <row r="65" spans="1:4" s="6" customFormat="1" x14ac:dyDescent="0.25">
      <c r="A65" s="5"/>
      <c r="B65" s="26" t="str">
        <f>IF(A65="","",VLOOKUP(A65,LISTA!A48:B125,2,0))</f>
        <v/>
      </c>
      <c r="C65" s="5"/>
      <c r="D65" s="5"/>
    </row>
    <row r="66" spans="1:4" s="6" customFormat="1" x14ac:dyDescent="0.25">
      <c r="A66" s="5"/>
      <c r="B66" s="26" t="str">
        <f>IF(A66="","",VLOOKUP(A66,LISTA!A49:B126,2,0))</f>
        <v/>
      </c>
      <c r="C66" s="5"/>
      <c r="D66" s="5"/>
    </row>
    <row r="67" spans="1:4" s="6" customFormat="1" x14ac:dyDescent="0.25">
      <c r="A67" s="5"/>
      <c r="B67" s="26" t="str">
        <f>IF(A67="","",VLOOKUP(A67,LISTA!A50:B127,2,0))</f>
        <v/>
      </c>
      <c r="C67" s="5"/>
      <c r="D67" s="5"/>
    </row>
    <row r="68" spans="1:4" s="6" customFormat="1" x14ac:dyDescent="0.25">
      <c r="A68" s="5"/>
      <c r="B68" s="26" t="str">
        <f>IF(A68="","",VLOOKUP(A68,LISTA!A51:B128,2,0))</f>
        <v/>
      </c>
      <c r="C68" s="5"/>
      <c r="D68" s="5"/>
    </row>
    <row r="69" spans="1:4" s="6" customFormat="1" x14ac:dyDescent="0.25">
      <c r="A69" s="5"/>
      <c r="B69" s="26" t="str">
        <f>IF(A69="","",VLOOKUP(A69,LISTA!A52:B129,2,0))</f>
        <v/>
      </c>
      <c r="C69" s="5"/>
      <c r="D69" s="5"/>
    </row>
    <row r="70" spans="1:4" s="6" customFormat="1" x14ac:dyDescent="0.25">
      <c r="A70" s="5"/>
      <c r="B70" s="26" t="str">
        <f>IF(A70="","",VLOOKUP(A70,LISTA!A53:B130,2,0))</f>
        <v/>
      </c>
      <c r="C70" s="5"/>
      <c r="D70" s="5"/>
    </row>
    <row r="71" spans="1:4" s="6" customFormat="1" x14ac:dyDescent="0.25">
      <c r="A71" s="5"/>
      <c r="B71" s="26" t="str">
        <f>IF(A71="","",VLOOKUP(A71,LISTA!A54:B131,2,0))</f>
        <v/>
      </c>
      <c r="C71" s="5"/>
      <c r="D71" s="5"/>
    </row>
    <row r="72" spans="1:4" s="6" customFormat="1" x14ac:dyDescent="0.25">
      <c r="A72" s="5"/>
      <c r="B72" s="26" t="str">
        <f>IF(A72="","",VLOOKUP(A72,LISTA!A55:B132,2,0))</f>
        <v/>
      </c>
      <c r="C72" s="5"/>
      <c r="D72" s="5"/>
    </row>
    <row r="73" spans="1:4" s="6" customFormat="1" x14ac:dyDescent="0.25">
      <c r="A73" s="5"/>
      <c r="B73" s="26" t="str">
        <f>IF(A73="","",VLOOKUP(A73,LISTA!A56:B133,2,0))</f>
        <v/>
      </c>
      <c r="C73" s="5"/>
      <c r="D73" s="5"/>
    </row>
    <row r="74" spans="1:4" s="6" customFormat="1" x14ac:dyDescent="0.25">
      <c r="A74" s="5"/>
      <c r="B74" s="26" t="str">
        <f>IF(A74="","",VLOOKUP(A74,LISTA!A57:B134,2,0))</f>
        <v/>
      </c>
      <c r="C74" s="5"/>
      <c r="D74" s="5"/>
    </row>
    <row r="75" spans="1:4" s="6" customFormat="1" x14ac:dyDescent="0.25">
      <c r="A75" s="5"/>
      <c r="B75" s="26" t="str">
        <f>IF(A75="","",VLOOKUP(A75,LISTA!A58:B135,2,0))</f>
        <v/>
      </c>
      <c r="C75" s="5"/>
      <c r="D75" s="5"/>
    </row>
    <row r="76" spans="1:4" s="6" customFormat="1" x14ac:dyDescent="0.25">
      <c r="A76" s="5"/>
      <c r="B76" s="26" t="str">
        <f>IF(A76="","",VLOOKUP(A76,LISTA!A59:B136,2,0))</f>
        <v/>
      </c>
      <c r="C76" s="5"/>
      <c r="D76" s="5"/>
    </row>
    <row r="77" spans="1:4" s="6" customFormat="1" x14ac:dyDescent="0.25">
      <c r="A77" s="5"/>
      <c r="B77" s="26" t="str">
        <f>IF(A77="","",VLOOKUP(A77,LISTA!A60:B137,2,0))</f>
        <v/>
      </c>
      <c r="C77" s="5"/>
      <c r="D77" s="5"/>
    </row>
    <row r="78" spans="1:4" s="6" customFormat="1" x14ac:dyDescent="0.25">
      <c r="A78" s="5"/>
      <c r="B78" s="26" t="str">
        <f>IF(A78="","",VLOOKUP(A78,LISTA!A61:B138,2,0))</f>
        <v/>
      </c>
      <c r="C78" s="5"/>
      <c r="D78" s="5"/>
    </row>
    <row r="79" spans="1:4" s="6" customFormat="1" x14ac:dyDescent="0.25">
      <c r="A79" s="5"/>
      <c r="B79" s="26" t="str">
        <f>IF(A79="","",VLOOKUP(A79,LISTA!A62:B139,2,0))</f>
        <v/>
      </c>
      <c r="C79" s="5"/>
      <c r="D79" s="5"/>
    </row>
    <row r="80" spans="1:4" s="6" customFormat="1" x14ac:dyDescent="0.25">
      <c r="A80" s="5"/>
      <c r="B80" s="26" t="str">
        <f>IF(A80="","",VLOOKUP(A80,LISTA!A63:B140,2,0))</f>
        <v/>
      </c>
      <c r="C80" s="5"/>
      <c r="D80" s="5"/>
    </row>
    <row r="81" spans="1:4" s="6" customFormat="1" x14ac:dyDescent="0.25">
      <c r="A81" s="5"/>
      <c r="B81" s="26" t="str">
        <f>IF(A81="","",VLOOKUP(A81,LISTA!A64:B141,2,0))</f>
        <v/>
      </c>
      <c r="C81" s="5"/>
      <c r="D81" s="5"/>
    </row>
    <row r="82" spans="1:4" s="6" customFormat="1" x14ac:dyDescent="0.25">
      <c r="A82" s="5"/>
      <c r="B82" s="26" t="str">
        <f>IF(A82="","",VLOOKUP(A82,LISTA!A65:B142,2,0))</f>
        <v/>
      </c>
      <c r="C82" s="5"/>
      <c r="D82" s="5"/>
    </row>
    <row r="83" spans="1:4" s="6" customFormat="1" x14ac:dyDescent="0.25">
      <c r="A83" s="5"/>
      <c r="B83" s="26" t="str">
        <f>IF(A83="","",VLOOKUP(A83,LISTA!A66:B143,2,0))</f>
        <v/>
      </c>
      <c r="C83" s="5"/>
      <c r="D83" s="5"/>
    </row>
    <row r="84" spans="1:4" s="6" customFormat="1" x14ac:dyDescent="0.25">
      <c r="A84" s="5"/>
      <c r="B84" s="26" t="str">
        <f>IF(A84="","",VLOOKUP(A84,LISTA!A67:B144,2,0))</f>
        <v/>
      </c>
      <c r="C84" s="5"/>
      <c r="D84" s="5"/>
    </row>
    <row r="85" spans="1:4" s="6" customFormat="1" x14ac:dyDescent="0.25">
      <c r="A85" s="5"/>
      <c r="B85" s="26" t="str">
        <f>IF(A85="","",VLOOKUP(A85,LISTA!A68:B145,2,0))</f>
        <v/>
      </c>
      <c r="C85" s="5"/>
      <c r="D85" s="5"/>
    </row>
    <row r="86" spans="1:4" s="6" customFormat="1" x14ac:dyDescent="0.25">
      <c r="A86" s="5"/>
      <c r="B86" s="26" t="str">
        <f>IF(A86="","",VLOOKUP(A86,LISTA!A69:B146,2,0))</f>
        <v/>
      </c>
      <c r="C86" s="5"/>
      <c r="D86" s="5"/>
    </row>
    <row r="87" spans="1:4" s="6" customFormat="1" x14ac:dyDescent="0.25">
      <c r="A87" s="5"/>
      <c r="B87" s="26" t="str">
        <f>IF(A87="","",VLOOKUP(A87,LISTA!A70:B147,2,0))</f>
        <v/>
      </c>
      <c r="C87" s="5"/>
      <c r="D87" s="5"/>
    </row>
    <row r="88" spans="1:4" s="6" customFormat="1" x14ac:dyDescent="0.25">
      <c r="A88" s="5"/>
      <c r="B88" s="26" t="str">
        <f>IF(A88="","",VLOOKUP(A88,LISTA!A71:B148,2,0))</f>
        <v/>
      </c>
      <c r="C88" s="5"/>
      <c r="D88" s="5"/>
    </row>
    <row r="89" spans="1:4" s="6" customFormat="1" x14ac:dyDescent="0.25">
      <c r="A89" s="5"/>
      <c r="B89" s="26" t="str">
        <f>IF(A89="","",VLOOKUP(A89,LISTA!A72:B149,2,0))</f>
        <v/>
      </c>
      <c r="C89" s="5"/>
      <c r="D89" s="5"/>
    </row>
    <row r="90" spans="1:4" s="6" customFormat="1" x14ac:dyDescent="0.25">
      <c r="A90" s="5"/>
      <c r="B90" s="26" t="str">
        <f>IF(A90="","",VLOOKUP(A90,LISTA!A73:B150,2,0))</f>
        <v/>
      </c>
      <c r="C90" s="5"/>
      <c r="D90" s="5"/>
    </row>
    <row r="91" spans="1:4" s="6" customFormat="1" x14ac:dyDescent="0.25">
      <c r="A91" s="5"/>
      <c r="B91" s="26" t="str">
        <f>IF(A91="","",VLOOKUP(A91,LISTA!A74:B151,2,0))</f>
        <v/>
      </c>
      <c r="C91" s="5"/>
      <c r="D91" s="5"/>
    </row>
    <row r="92" spans="1:4" s="6" customFormat="1" x14ac:dyDescent="0.25">
      <c r="A92" s="5"/>
      <c r="B92" s="26" t="str">
        <f>IF(A92="","",VLOOKUP(A92,LISTA!A75:B152,2,0))</f>
        <v/>
      </c>
      <c r="C92" s="5"/>
      <c r="D92" s="5"/>
    </row>
    <row r="93" spans="1:4" s="6" customFormat="1" x14ac:dyDescent="0.25">
      <c r="A93" s="5"/>
      <c r="B93" s="26" t="str">
        <f>IF(A93="","",VLOOKUP(A93,LISTA!A76:B153,2,0))</f>
        <v/>
      </c>
      <c r="C93" s="5"/>
      <c r="D93" s="5"/>
    </row>
    <row r="94" spans="1:4" s="6" customFormat="1" x14ac:dyDescent="0.25">
      <c r="A94" s="5"/>
      <c r="B94" s="26" t="str">
        <f>IF(A94="","",VLOOKUP(A94,LISTA!A77:B154,2,0))</f>
        <v/>
      </c>
      <c r="C94" s="5"/>
      <c r="D94" s="5"/>
    </row>
    <row r="95" spans="1:4" s="6" customFormat="1" x14ac:dyDescent="0.25">
      <c r="A95" s="5"/>
      <c r="B95" s="26" t="str">
        <f>IF(A95="","",VLOOKUP(A95,LISTA!A78:B155,2,0))</f>
        <v/>
      </c>
      <c r="C95" s="5"/>
      <c r="D95" s="5"/>
    </row>
    <row r="96" spans="1:4" s="6" customFormat="1" x14ac:dyDescent="0.25">
      <c r="A96" s="5"/>
      <c r="B96" s="26" t="str">
        <f>IF(A96="","",VLOOKUP(A96,LISTA!A79:B156,2,0))</f>
        <v/>
      </c>
      <c r="C96" s="5"/>
      <c r="D96" s="5"/>
    </row>
    <row r="97" spans="1:4" s="6" customFormat="1" x14ac:dyDescent="0.25">
      <c r="A97" s="5"/>
      <c r="B97" s="26" t="str">
        <f>IF(A97="","",VLOOKUP(A97,LISTA!A80:B157,2,0))</f>
        <v/>
      </c>
      <c r="C97" s="5"/>
      <c r="D97" s="5"/>
    </row>
    <row r="98" spans="1:4" s="6" customFormat="1" x14ac:dyDescent="0.25">
      <c r="A98" s="5"/>
      <c r="B98" s="26" t="str">
        <f>IF(A98="","",VLOOKUP(A98,LISTA!A81:B158,2,0))</f>
        <v/>
      </c>
      <c r="C98" s="5"/>
      <c r="D98" s="5"/>
    </row>
    <row r="99" spans="1:4" s="6" customFormat="1" x14ac:dyDescent="0.25">
      <c r="A99" s="5"/>
      <c r="B99" s="26" t="str">
        <f>IF(A99="","",VLOOKUP(A99,LISTA!A82:B159,2,0))</f>
        <v/>
      </c>
      <c r="C99" s="5"/>
      <c r="D99" s="5"/>
    </row>
    <row r="100" spans="1:4" s="6" customFormat="1" x14ac:dyDescent="0.25">
      <c r="A100" s="5"/>
      <c r="B100" s="26" t="str">
        <f>IF(A100="","",VLOOKUP(A100,LISTA!A83:B160,2,0))</f>
        <v/>
      </c>
      <c r="C100" s="5"/>
      <c r="D100" s="5"/>
    </row>
    <row r="101" spans="1:4" x14ac:dyDescent="0.25">
      <c r="B101" s="26"/>
    </row>
    <row r="102" spans="1:4" x14ac:dyDescent="0.25">
      <c r="B102" s="26"/>
    </row>
    <row r="103" spans="1:4" x14ac:dyDescent="0.25">
      <c r="B103" s="26"/>
    </row>
    <row r="104" spans="1:4" x14ac:dyDescent="0.25">
      <c r="B104" s="26"/>
    </row>
    <row r="105" spans="1:4" x14ac:dyDescent="0.25">
      <c r="B105" s="26"/>
    </row>
    <row r="106" spans="1:4" x14ac:dyDescent="0.25">
      <c r="B106" s="26"/>
    </row>
    <row r="107" spans="1:4" x14ac:dyDescent="0.25">
      <c r="B107" s="26"/>
    </row>
    <row r="108" spans="1:4" x14ac:dyDescent="0.25">
      <c r="B108" s="26"/>
    </row>
    <row r="109" spans="1:4" x14ac:dyDescent="0.25">
      <c r="B109" s="26"/>
    </row>
    <row r="110" spans="1:4" x14ac:dyDescent="0.25">
      <c r="B110" s="26"/>
    </row>
    <row r="111" spans="1:4" x14ac:dyDescent="0.25">
      <c r="B111" s="26"/>
    </row>
    <row r="112" spans="1:4" x14ac:dyDescent="0.25">
      <c r="B112" s="26"/>
    </row>
    <row r="113" spans="2:2" x14ac:dyDescent="0.25">
      <c r="B113" s="26"/>
    </row>
    <row r="114" spans="2:2" x14ac:dyDescent="0.25">
      <c r="B114" s="26"/>
    </row>
    <row r="115" spans="2:2" x14ac:dyDescent="0.25">
      <c r="B115" s="26"/>
    </row>
    <row r="116" spans="2:2" x14ac:dyDescent="0.25">
      <c r="B116" s="26"/>
    </row>
    <row r="117" spans="2:2" x14ac:dyDescent="0.25">
      <c r="B117" s="26"/>
    </row>
    <row r="118" spans="2:2" x14ac:dyDescent="0.25">
      <c r="B118" s="26"/>
    </row>
    <row r="119" spans="2:2" x14ac:dyDescent="0.25">
      <c r="B119" s="26"/>
    </row>
    <row r="120" spans="2:2" x14ac:dyDescent="0.25">
      <c r="B120" s="26"/>
    </row>
    <row r="121" spans="2:2" x14ac:dyDescent="0.25">
      <c r="B121" s="26"/>
    </row>
    <row r="122" spans="2:2" x14ac:dyDescent="0.25">
      <c r="B122" s="26"/>
    </row>
    <row r="123" spans="2:2" x14ac:dyDescent="0.25">
      <c r="B123" s="26"/>
    </row>
    <row r="124" spans="2:2" x14ac:dyDescent="0.25">
      <c r="B124" s="26"/>
    </row>
    <row r="125" spans="2:2" x14ac:dyDescent="0.25">
      <c r="B125" s="26"/>
    </row>
    <row r="126" spans="2:2" x14ac:dyDescent="0.25">
      <c r="B126" s="26"/>
    </row>
    <row r="127" spans="2:2" x14ac:dyDescent="0.25">
      <c r="B127" s="26"/>
    </row>
    <row r="128" spans="2:2" x14ac:dyDescent="0.25">
      <c r="B128" s="26"/>
    </row>
    <row r="129" spans="2:2" x14ac:dyDescent="0.25">
      <c r="B129" s="26"/>
    </row>
    <row r="130" spans="2:2" x14ac:dyDescent="0.25">
      <c r="B130" s="26"/>
    </row>
    <row r="131" spans="2:2" x14ac:dyDescent="0.25">
      <c r="B131" s="26"/>
    </row>
    <row r="132" spans="2:2" x14ac:dyDescent="0.25">
      <c r="B132" s="26"/>
    </row>
    <row r="133" spans="2:2" x14ac:dyDescent="0.25">
      <c r="B133" s="26"/>
    </row>
    <row r="134" spans="2:2" x14ac:dyDescent="0.25">
      <c r="B134" s="26"/>
    </row>
    <row r="135" spans="2:2" x14ac:dyDescent="0.25">
      <c r="B135" s="26"/>
    </row>
    <row r="136" spans="2:2" x14ac:dyDescent="0.25">
      <c r="B136" s="26"/>
    </row>
    <row r="137" spans="2:2" x14ac:dyDescent="0.25">
      <c r="B137" s="26"/>
    </row>
    <row r="138" spans="2:2" x14ac:dyDescent="0.25">
      <c r="B138" s="26"/>
    </row>
    <row r="139" spans="2:2" x14ac:dyDescent="0.25">
      <c r="B139" s="26"/>
    </row>
    <row r="140" spans="2:2" x14ac:dyDescent="0.25">
      <c r="B140" s="26"/>
    </row>
    <row r="141" spans="2:2" x14ac:dyDescent="0.25">
      <c r="B141" s="26"/>
    </row>
    <row r="142" spans="2:2" x14ac:dyDescent="0.25">
      <c r="B142" s="26"/>
    </row>
    <row r="143" spans="2:2" x14ac:dyDescent="0.25">
      <c r="B143" s="26"/>
    </row>
    <row r="144" spans="2:2" x14ac:dyDescent="0.25">
      <c r="B144" s="26"/>
    </row>
    <row r="145" spans="2:2" x14ac:dyDescent="0.25">
      <c r="B145" s="26"/>
    </row>
    <row r="146" spans="2:2" x14ac:dyDescent="0.25">
      <c r="B146" s="26"/>
    </row>
    <row r="147" spans="2:2" x14ac:dyDescent="0.25">
      <c r="B147" s="26"/>
    </row>
    <row r="148" spans="2:2" x14ac:dyDescent="0.25">
      <c r="B148" s="26"/>
    </row>
    <row r="149" spans="2:2" x14ac:dyDescent="0.25">
      <c r="B149" s="26"/>
    </row>
    <row r="150" spans="2:2" x14ac:dyDescent="0.25">
      <c r="B150" s="26"/>
    </row>
    <row r="151" spans="2:2" x14ac:dyDescent="0.25">
      <c r="B151" s="26"/>
    </row>
    <row r="152" spans="2:2" x14ac:dyDescent="0.25">
      <c r="B152" s="26"/>
    </row>
    <row r="153" spans="2:2" x14ac:dyDescent="0.25">
      <c r="B153" s="26"/>
    </row>
    <row r="154" spans="2:2" x14ac:dyDescent="0.25">
      <c r="B154" s="26"/>
    </row>
    <row r="155" spans="2:2" x14ac:dyDescent="0.25">
      <c r="B155" s="26"/>
    </row>
    <row r="156" spans="2:2" x14ac:dyDescent="0.25">
      <c r="B156" s="26"/>
    </row>
    <row r="157" spans="2:2" x14ac:dyDescent="0.25">
      <c r="B157" s="26"/>
    </row>
    <row r="158" spans="2:2" x14ac:dyDescent="0.25">
      <c r="B158" s="26"/>
    </row>
    <row r="159" spans="2:2" x14ac:dyDescent="0.25">
      <c r="B159" s="26"/>
    </row>
    <row r="160" spans="2:2" x14ac:dyDescent="0.25">
      <c r="B160" s="26"/>
    </row>
    <row r="161" spans="2:2" x14ac:dyDescent="0.25">
      <c r="B161" s="26"/>
    </row>
    <row r="162" spans="2:2" x14ac:dyDescent="0.25">
      <c r="B162" s="26"/>
    </row>
    <row r="163" spans="2:2" x14ac:dyDescent="0.25">
      <c r="B163" s="26"/>
    </row>
    <row r="164" spans="2:2" x14ac:dyDescent="0.25">
      <c r="B164" s="26"/>
    </row>
    <row r="165" spans="2:2" x14ac:dyDescent="0.25">
      <c r="B165" s="26"/>
    </row>
    <row r="166" spans="2:2" x14ac:dyDescent="0.25">
      <c r="B166" s="26"/>
    </row>
    <row r="167" spans="2:2" x14ac:dyDescent="0.25">
      <c r="B167" s="26"/>
    </row>
    <row r="168" spans="2:2" x14ac:dyDescent="0.25">
      <c r="B168" s="26"/>
    </row>
    <row r="169" spans="2:2" x14ac:dyDescent="0.25">
      <c r="B169" s="26"/>
    </row>
    <row r="170" spans="2:2" x14ac:dyDescent="0.25">
      <c r="B170" s="26"/>
    </row>
    <row r="171" spans="2:2" x14ac:dyDescent="0.25">
      <c r="B171" s="26"/>
    </row>
    <row r="172" spans="2:2" x14ac:dyDescent="0.25">
      <c r="B172" s="26"/>
    </row>
    <row r="173" spans="2:2" x14ac:dyDescent="0.25">
      <c r="B173" s="26"/>
    </row>
    <row r="174" spans="2:2" x14ac:dyDescent="0.25">
      <c r="B174" s="26"/>
    </row>
    <row r="175" spans="2:2" x14ac:dyDescent="0.25">
      <c r="B175" s="26"/>
    </row>
    <row r="176" spans="2:2" x14ac:dyDescent="0.25">
      <c r="B176" s="26"/>
    </row>
    <row r="177" spans="2:2" x14ac:dyDescent="0.25">
      <c r="B177" s="26"/>
    </row>
    <row r="178" spans="2:2" x14ac:dyDescent="0.25">
      <c r="B178" s="26"/>
    </row>
    <row r="179" spans="2:2" x14ac:dyDescent="0.25">
      <c r="B179" s="26"/>
    </row>
    <row r="180" spans="2:2" x14ac:dyDescent="0.25">
      <c r="B180" s="26"/>
    </row>
    <row r="181" spans="2:2" x14ac:dyDescent="0.25">
      <c r="B181" s="26"/>
    </row>
    <row r="182" spans="2:2" x14ac:dyDescent="0.25">
      <c r="B182" s="26"/>
    </row>
    <row r="183" spans="2:2" x14ac:dyDescent="0.25">
      <c r="B183" s="26"/>
    </row>
    <row r="184" spans="2:2" x14ac:dyDescent="0.25">
      <c r="B184" s="26"/>
    </row>
    <row r="185" spans="2:2" x14ac:dyDescent="0.25">
      <c r="B185" s="26"/>
    </row>
    <row r="186" spans="2:2" x14ac:dyDescent="0.25">
      <c r="B186" s="26"/>
    </row>
    <row r="187" spans="2:2" x14ac:dyDescent="0.25">
      <c r="B187" s="26"/>
    </row>
    <row r="188" spans="2:2" x14ac:dyDescent="0.25">
      <c r="B188" s="26"/>
    </row>
    <row r="189" spans="2:2" x14ac:dyDescent="0.25">
      <c r="B189" s="26"/>
    </row>
    <row r="190" spans="2:2" x14ac:dyDescent="0.25">
      <c r="B190" s="26"/>
    </row>
    <row r="191" spans="2:2" x14ac:dyDescent="0.25">
      <c r="B191" s="26"/>
    </row>
    <row r="192" spans="2:2" x14ac:dyDescent="0.25">
      <c r="B192" s="26"/>
    </row>
    <row r="193" spans="2:2" x14ac:dyDescent="0.25">
      <c r="B193" s="26"/>
    </row>
    <row r="194" spans="2:2" x14ac:dyDescent="0.25">
      <c r="B194" s="26"/>
    </row>
    <row r="195" spans="2:2" x14ac:dyDescent="0.25">
      <c r="B195" s="26"/>
    </row>
    <row r="196" spans="2:2" x14ac:dyDescent="0.25">
      <c r="B196" s="26"/>
    </row>
    <row r="197" spans="2:2" x14ac:dyDescent="0.25">
      <c r="B197" s="26"/>
    </row>
    <row r="198" spans="2:2" x14ac:dyDescent="0.25">
      <c r="B198" s="26"/>
    </row>
    <row r="199" spans="2:2" x14ac:dyDescent="0.25">
      <c r="B199" s="26"/>
    </row>
    <row r="200" spans="2:2" x14ac:dyDescent="0.25">
      <c r="B200" s="26"/>
    </row>
  </sheetData>
  <sheetProtection password="FB40" sheet="1" objects="1" scenarios="1" formatRows="0"/>
  <mergeCells count="1">
    <mergeCell ref="A3:C3"/>
  </mergeCells>
  <hyperlinks>
    <hyperlink ref="A3" r:id="rId1" display="Consulta aos itens disponíveis para solicitação - clique aqui"/>
    <hyperlink ref="A3:C3" r:id="rId2" display="Clique aqui para consulta aos itens disponíveis para solicitação"/>
  </hyperlinks>
  <pageMargins left="0.25" right="0.25" top="0.75" bottom="0.75" header="0.3" footer="0.3"/>
  <pageSetup paperSize="9" scale="95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Plan1!$A$3:$A$9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4" sqref="A4"/>
    </sheetView>
  </sheetViews>
  <sheetFormatPr defaultRowHeight="15" x14ac:dyDescent="0.25"/>
  <sheetData>
    <row r="3" spans="1:1" x14ac:dyDescent="0.25">
      <c r="A3" t="s">
        <v>16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15</v>
      </c>
    </row>
    <row r="7" spans="1:1" x14ac:dyDescent="0.25">
      <c r="A7" t="s">
        <v>14</v>
      </c>
    </row>
  </sheetData>
  <sortState ref="A3:A7">
    <sortCondition ref="A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DADOS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</dc:creator>
  <cp:lastModifiedBy>Carlos André</cp:lastModifiedBy>
  <cp:lastPrinted>2015-05-18T10:41:58Z</cp:lastPrinted>
  <dcterms:created xsi:type="dcterms:W3CDTF">2015-02-06T00:19:59Z</dcterms:created>
  <dcterms:modified xsi:type="dcterms:W3CDTF">2015-05-29T17:57:05Z</dcterms:modified>
</cp:coreProperties>
</file>