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LISTA 1" sheetId="2" r:id="rId2"/>
  </sheets>
  <calcPr calcId="144525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<sst xmlns="http://schemas.openxmlformats.org/spreadsheetml/2006/main" count="229" uniqueCount="166">
  <si>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</si>
  <si>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</si>
  <si>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</si>
  <si>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</si>
  <si>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</si>
  <si>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</si>
  <si>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</si>
  <si>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</si>
  <si>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</si>
  <si>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</si>
  <si>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</si>
  <si>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</si>
  <si>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UNIDADE DE FORNECIMENTO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</si>
  <si>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</si>
  <si>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</si>
  <si>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PROPPI</t>
  </si>
  <si>
    <t>MATERIAL BIOLÓGICA E MEIOS DE CULTURA</t>
  </si>
  <si>
    <t>Ágar carvão cefoperaziona desoxicolato modificado Mccda Oxoid CM 0739</t>
  </si>
  <si>
    <t>frasco 500 G</t>
  </si>
  <si>
    <t>Agarose GTG (Grau Técnico Genético) - Especificações analíticas: Temperatura de polimerização (gel 4%): 26°C-30°C Temperatura de fusão (Melting temperature) (gel 1,5%): ≤ 65°C Sensibilidade (gel 4%): ≥200 g/cm².</t>
  </si>
  <si>
    <t>Anaerocult C (para cultivo de bactérias em microaerofilia)</t>
  </si>
  <si>
    <t>caixa c/ 10 unid.</t>
  </si>
  <si>
    <t>Anexina V - Conjug Alexa Fluor 555</t>
  </si>
  <si>
    <t>kit 1000 ensaios</t>
  </si>
  <si>
    <t>Anticorpo monoclonal anti-FOXP3 de camundongo/rato, marcado com APC, FJK-16s, IgG2a kappa de rato, 100 µg</t>
  </si>
  <si>
    <t>1 frasco (vial)</t>
  </si>
  <si>
    <t>Anticorpo secundário EnVision+/HRP, Dupla ligação Coelho/Camundongo. Apresentação: 10 x 11 mL. Referência marca DAKO ou superior</t>
  </si>
  <si>
    <t>kit</t>
  </si>
  <si>
    <t xml:space="preserve">CASEINA </t>
  </si>
  <si>
    <t>KG</t>
  </si>
  <si>
    <t>GEL RED NUCLEIC ACID GEL STAIN 10,000X IN WATER - Tipo BIOTIUM</t>
  </si>
  <si>
    <t>frasco 0,5 mL</t>
  </si>
  <si>
    <t>Goma, tipo damar, aspecto físico em pedaços, de coloração branca a amarelada</t>
  </si>
  <si>
    <t>frasco</t>
  </si>
  <si>
    <t>GOWERS - DILUENTE PARA CONTAGEM DE HEMÁCIAS  </t>
  </si>
  <si>
    <t>Unidade</t>
  </si>
  <si>
    <t>Histopaque-1077 - Ficoll Hypaque (gradiente químico para separação de células sanguíneas)</t>
  </si>
  <si>
    <t>Frasco com 100 ml</t>
  </si>
  <si>
    <t>KIT ALBUMINA: Ponto Final para equipamento automático LABMAX 240 Premium. Com validade minima de 12 meses a contar do mês de recebimento</t>
  </si>
  <si>
    <t>frasco 250 mL</t>
  </si>
  <si>
    <t>Kit Colesterol HDL Direto</t>
  </si>
  <si>
    <t>Kit Colesterol Total</t>
  </si>
  <si>
    <t>KIT CREATININA CINÉTICA para equipamento automático LABMAX 240 Premium (300 mL). Com validade minima de 12 meses a contar do mês de recebimento</t>
  </si>
  <si>
    <t>Kit Fosfatase Alcalina: Cinético, para equipamento automático LABMAX 240 Premium (4 x 30 mL). Com validade minima de 12 meses a contar do mês de recebimento</t>
  </si>
  <si>
    <t>Kit Gama GT Cinética: para automação. Uso em equipamento automático Labmax 240 Premium (100 mL) - Validade minima de 12 meses a contar do mês de recebimento</t>
  </si>
  <si>
    <t>KIT GROCOTT - COLORAÇÃO ESPECIAL P/ HISTOPATOLOGIA. 60 COLORAÇÕES</t>
  </si>
  <si>
    <t>Kit Proteína Total: - Ponto Final - Para uso em equipamento automático Labmax 240 Premium - Validade minima de 12 meses a contar do mês de recebimento. Kit 250 mL</t>
  </si>
  <si>
    <t>Kit</t>
  </si>
  <si>
    <t>KIT PT Sistema para determinação do tempo de protrombina (TP) e medição dos fatores do complexo protrombínico (fatores II, V, VII e X).Coagulometria – Quick.</t>
  </si>
  <si>
    <t>Kit Qualitrol 1H - Preparação em matriz proteica humana liofilizada, para controle interno da qualidade em ensaios de química clínica - Para uso em equipamento automático Labmax 240 Premium - Validade minima de 12 meses a contar do mês de recebimento. Kit 5 mL.</t>
  </si>
  <si>
    <t>Kit Triglicerídeos</t>
  </si>
  <si>
    <t>Kit Ureia Uv- Cinético: Para uso em equipamento automático Labmax 240 Premium (4x50 mL) - Validade minima de 12 meses a contar do mês de recebimento</t>
  </si>
  <si>
    <t xml:space="preserve">Lab-tek Chamber Slides 08 wells Permanox NUNC  - recipientes de permanox da NUNC, com 8 poços com tampa, estéreis,  denominados Labteks para cultura de células em laboratório. </t>
  </si>
  <si>
    <t xml:space="preserve">Millipore  Millicell cell culture plate inserts pore size 0.4 μm, diam. 12 mm, tissue-culture treated        </t>
  </si>
  <si>
    <t>Polisensidisc (4 x 6) aranha de antimicrobianos</t>
  </si>
  <si>
    <t>caixa c/ 50 unid.</t>
  </si>
  <si>
    <t>POP-7™ Polymer for 3130/3130xl Genetic Analyzers</t>
  </si>
  <si>
    <t>Random Primers</t>
  </si>
  <si>
    <t>Reagentes para hemograma para contador hematológico automático Sysmex Poch 100 Iv - Do Tipo Poch Vet Pack Lvd Lisante (2X250mL)</t>
  </si>
  <si>
    <t>frasco 1 L</t>
  </si>
  <si>
    <t>Reagentes para hemograma: para contador hematológico automático Sysmex Poch 100 Iv - do tipo Cellpack (Diluente)</t>
  </si>
  <si>
    <t>Galão 5 L</t>
  </si>
  <si>
    <t>Reagente "tipo" Cal 1, para aparelho Analisador de Íons Seletivo, ISELAB, para 3 parâmetros (Sódio, Potássio e Cálcio Iônico. Analisa amostras de sangue total, soro e urina com parâmetos sanguíneos para Sódio de 70 a 200, Potássio de 1,5 a 12 e Cálcio Iônico de 0,4 a 4; parâmetros urinário para Sódio de 10 a 300 e Potássio de 5 a 150.</t>
  </si>
  <si>
    <t>Frasco</t>
  </si>
  <si>
    <t>RNAseOUT</t>
  </si>
  <si>
    <t>SANGUE CONTROLE EIGHT CHECK C/3 NIVEIS - PARA CONTADOR HEMATOLÓGICO Sysmex Poch 100iV Diff</t>
  </si>
  <si>
    <t>Uinidade</t>
  </si>
  <si>
    <t>Sangue lisado de cavalo</t>
  </si>
  <si>
    <t>frasco 50 mL</t>
  </si>
  <si>
    <t>Solução antimicrobiana Campylofar 10 ml</t>
  </si>
  <si>
    <t>caixa c/ 10 frascos</t>
  </si>
  <si>
    <t>Soro anti Salmonella polivalente “O”</t>
  </si>
  <si>
    <t>frasco 3 mL</t>
  </si>
  <si>
    <t>SuperScript Reverse Transcriptase</t>
  </si>
  <si>
    <t>Suplemento ágar MOX – SR – 140</t>
  </si>
  <si>
    <t>Caixa c/ 10 und</t>
  </si>
  <si>
    <t>SUPLEMENTO PARA MEIO DE CULTURA, TIPO MISTURA DE SAIS BILIARES, ASPECTO FÍSICO PÓ</t>
  </si>
  <si>
    <t>SUPLEMENTO PARA MEIO DE CULTURA, TIPO PEPTONA DE CASEÍNA, ASPECTO FÍSICO PÓ</t>
  </si>
  <si>
    <t>SUPLEMENTO PARA MEIO DE CULTURA, TIPO PLASMA DE COELHO, ASPECTO FÍSICO LIOFILIZADO</t>
  </si>
  <si>
    <t>Taq DNA Polymerase (Recombinant), concentração: 5 U/µl, volume 500 unidades</t>
  </si>
  <si>
    <t>Teste 4DX. Diagnóstico invitro para deteção de antígeno de Dirofilaria immitis, anticorpos para Anaplasma phagocytophilum, anticorpos para Anaplasma platys, anticorpo para Borrelia burgdorferi, anticorpo para Ehrlichia canis e anticorpo para Ehrlichia ewingii em soro, plasma ou sangue total.</t>
  </si>
  <si>
    <t>cx com 5 unidades</t>
  </si>
  <si>
    <t>Teste Cinomose. Imunoensaio cromatográfico para detecção qualitativa do antígeno do vírus da Cinomose na mucosa nasal, saliva, conjuntiva, urina, soro e plasma.</t>
  </si>
  <si>
    <t>Teste de puntura - Blatella germanica (barata)</t>
  </si>
  <si>
    <t>frasco com 2 mL</t>
  </si>
  <si>
    <t>Teste de puntura - Blomia tropicalis</t>
  </si>
  <si>
    <t>Teste de puntura - Canis familiares (cão)</t>
  </si>
  <si>
    <t>Teste de puntura - Dermatophagoides farinae</t>
  </si>
  <si>
    <t>Teste de puntura - Dermatophagoides pteronyssinus</t>
  </si>
  <si>
    <t>Teste de puntura - Felis domesticus (gato)</t>
  </si>
  <si>
    <t>Teste de puntura - Fungos mix (Af+Pn+Aa)</t>
  </si>
  <si>
    <t>Teste de puntura - Histamina</t>
  </si>
  <si>
    <t>Teste de puntura - Periplaneta americana (barata)</t>
  </si>
  <si>
    <t>Teste de puntura - Solução salina</t>
  </si>
  <si>
    <t>Teste FIV/FeLV. Imunoensaio rápido para detecção qualitativa e simultânea dos anticorpos IgG do vírus da Imunodeficiência Felina (FIV) e antígenos do vírus da Leucemia Felina (FeLV) no sangue total, soro ou plasma.</t>
  </si>
  <si>
    <t>Teste para giardia. Imunoensaio rápido para detecção do antígeno de Giárdia em fezes de cães e gatos.</t>
  </si>
  <si>
    <t>cx com 10 unidades</t>
  </si>
  <si>
    <t xml:space="preserve">Teste para Leishmania canina. Imunoensaio imunocromatográfico para
detecção qualitativa de anticorpos anti Leishmania infantum (antígenos rK9,
rK39 e rK26) em amostras de soro, plasma ou sangue total canino, com
resultados qualitativos (positivo ou negativo), para diagnostico in- vitro animal. </t>
  </si>
  <si>
    <t>Teste para Lipase Pancreática Canina. Teste invitro para determinação dos níveis de lipase pancreática em soro canino</t>
  </si>
  <si>
    <t>Teste para Lipase Pancreática Felina. Teste invitro para determinação dos níveis de lipase pancreática em soro felino</t>
  </si>
  <si>
    <t>Teste Parvovirose. Imunoensaio enzimático rápido para detecção de antígeno de Parvovírus canino em fezes canina.</t>
  </si>
  <si>
    <t>Tiras Químicas para Urinálise (uso humano) para determinação semiquantitativa de no mínimo 11 parâmetros em urina.</t>
  </si>
  <si>
    <t>cx com 100 tiras</t>
  </si>
  <si>
    <t xml:space="preserve">TRI REAGENT, REAGENTE PARA ISOLAMENTO DE DNA, RNA E PROTEÍNAS  </t>
  </si>
  <si>
    <t xml:space="preserve">Tubo com heparina tampa verde 0,5mL </t>
  </si>
  <si>
    <t>cx com 50 unidades</t>
  </si>
  <si>
    <t>Tubo para coleta a vácuo: Tampa azul  citrato de sodio 1,8 mL - material polipropileno</t>
  </si>
  <si>
    <t>cx com 100 unidades</t>
  </si>
  <si>
    <t xml:space="preserve">Tubo para coleta a vácuo: Tampa cinza Fluoreto de sódio 3mg  2mL - material polipropileno </t>
  </si>
  <si>
    <t>Tubo para coleta a vácuo: Tampa roxa EDTA K2 0,5mL (pediátrico) - material polipropileno</t>
  </si>
  <si>
    <t>Tubo para coleta a vácuo: Tampa roxa EDTA K2 2mL - material polipropileno</t>
  </si>
  <si>
    <t>Adenosine 5′-triphosphate disodium salt (ATP)</t>
  </si>
  <si>
    <t>frasco 10g</t>
  </si>
  <si>
    <t>AGAR BACTERIOLOGICO</t>
  </si>
  <si>
    <t>FR 500 GR</t>
  </si>
  <si>
    <t>AGAR EMB TEAGUE</t>
  </si>
  <si>
    <t>AGAR MACCONKEY</t>
  </si>
  <si>
    <t>Ágar Muellen Hinton 500 g</t>
  </si>
  <si>
    <t>frasco 500g</t>
  </si>
  <si>
    <t>agar nutriente</t>
  </si>
  <si>
    <t>fr 500g</t>
  </si>
  <si>
    <t>AGAR SALMONELLA SHIGELLA</t>
  </si>
  <si>
    <t>AGAR VERDE BRILHANTE</t>
  </si>
  <si>
    <t>Antipain dihydrochloride</t>
  </si>
  <si>
    <t xml:space="preserve">frasco 5mg </t>
  </si>
  <si>
    <t>Aprotinin from bovine lung</t>
  </si>
  <si>
    <t>frasco 5mg</t>
  </si>
  <si>
    <t>ARABINOSE D (-)</t>
  </si>
  <si>
    <t>FR 25 GR</t>
  </si>
  <si>
    <t>azocaseína</t>
  </si>
  <si>
    <t>frasco 25g</t>
  </si>
  <si>
    <t>Bafilomycin A1 from Streptomyces</t>
  </si>
  <si>
    <t>frasco 10 UG</t>
  </si>
  <si>
    <t>biotina</t>
  </si>
  <si>
    <t>fr 10g</t>
  </si>
  <si>
    <t>CALDO EC</t>
  </si>
  <si>
    <t xml:space="preserve">CALDO MR-VP (VERMELHO DE METILA) </t>
  </si>
  <si>
    <t>caldo nutriente</t>
  </si>
  <si>
    <t>CALDO NUTRITIVO</t>
  </si>
  <si>
    <t>CASAMINOACIDOS</t>
  </si>
  <si>
    <t>caseína ácida hidrolisada</t>
  </si>
  <si>
    <t>celobiose</t>
  </si>
  <si>
    <t>fr 100g</t>
  </si>
  <si>
    <t>Chymostatin</t>
  </si>
  <si>
    <t>frasco 1mg</t>
  </si>
  <si>
    <t>Concanamycin A</t>
  </si>
  <si>
    <t>frasco 25UG</t>
  </si>
  <si>
    <t>EGTA</t>
  </si>
  <si>
    <t>EXTRATO DE CARNE</t>
  </si>
  <si>
    <t>EXTRATO DE LEVEDURA</t>
  </si>
  <si>
    <t>Liga de devarda</t>
  </si>
  <si>
    <t>Meio A1</t>
  </si>
  <si>
    <t>Pepstatin</t>
  </si>
  <si>
    <t>PEPTONA BACTERIOLOGICA 500G</t>
  </si>
  <si>
    <t>PEPTONA DE CARNE BACTERIOLOGICA</t>
  </si>
  <si>
    <t>PEPTONA DE CASEINA</t>
  </si>
  <si>
    <t>polipeptona</t>
  </si>
  <si>
    <t>soro albumina bovina (BSA)</t>
  </si>
  <si>
    <t>tripticase</t>
  </si>
  <si>
    <t>triptona</t>
  </si>
  <si>
    <t>ENTELLAN</t>
  </si>
  <si>
    <t>Frasco 100 mL</t>
  </si>
  <si>
    <t>Tris Base Molecular: GRADE H5133</t>
  </si>
  <si>
    <t>Frasco 100 g</t>
  </si>
  <si>
    <t>Agar Sabourad Dextrose</t>
  </si>
  <si>
    <t>Frasco 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</si>
</sst>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horizontal="left" vertical="top" wrapText="1"/>
    </xf>
    <xf numFmtId="0" fontId="9" fillId="0" borderId="0" xfId="1" applyFont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e/2PACX-1vQg2bWZyOHOw8DJU8Tws3cshytG8xN_Dx4zVGRCAeAbg2_V_GJQEZmq7wiGmnqSALIYkbkF_xfqrq7T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A3" sqref="A3:D3"/>
    </sheetView>
  </sheetViews>
  <sheetFormatPr defaultRowHeight="15" zeroHeight="1" x14ac:dyDescent="0.25"/>
  <cols>
    <col min="1" max="1" width="26.7109375" style="9" customWidth="1"/>
    <col min="2" max="2" width="97.7109375" style="31" customWidth="1"/>
    <col min="3" max="5" width="17.85546875" style="9" customWidth="1"/>
    <col min="6" max="16384" width="9.140625" style="9"/>
  </cols>
  <sheetData>
    <row r="1" spans="1:5" ht="15.75" x14ac:dyDescent="0.25">
      <c r="A1" s="5" t="s">
        <v>0</v>
      </c>
      <c r="B1" s="6"/>
      <c r="C1" s="7"/>
      <c r="D1" s="7"/>
      <c r="E1" s="8"/>
    </row>
    <row r="2" spans="1:5" ht="21" x14ac:dyDescent="0.25">
      <c r="A2" s="10" t="s">
        <v>16</v>
      </c>
      <c r="B2" s="11"/>
      <c r="C2" s="12"/>
      <c r="D2" s="12" t="s">
        <v>15</v>
      </c>
      <c r="E2" s="8"/>
    </row>
    <row r="3" spans="1:5" ht="18.75" x14ac:dyDescent="0.25">
      <c r="A3" s="33" t="s">
        <v>1</v>
      </c>
      <c r="B3" s="33"/>
      <c r="C3" s="33"/>
      <c r="D3" s="33"/>
      <c r="E3" s="8"/>
    </row>
    <row r="4" spans="1:5" ht="15.75" thickBot="1" x14ac:dyDescent="0.3">
      <c r="A4" s="7"/>
      <c r="B4" s="6"/>
      <c r="C4" s="13"/>
      <c r="D4" s="13"/>
      <c r="E4" s="8"/>
    </row>
    <row r="5" spans="1:5" ht="37.5" x14ac:dyDescent="0.25">
      <c r="A5" s="22" t="s">
        <v>10</v>
      </c>
      <c r="B5" s="30"/>
      <c r="C5" s="8"/>
      <c r="D5" s="8"/>
      <c r="E5" s="14"/>
    </row>
    <row r="6" spans="1:5" ht="15.75" x14ac:dyDescent="0.25">
      <c r="A6" s="23" t="s">
        <v>2</v>
      </c>
      <c r="B6" s="24"/>
      <c r="C6" s="7"/>
      <c r="D6" s="7"/>
      <c r="E6" s="8"/>
    </row>
    <row r="7" spans="1:5" ht="15.75" x14ac:dyDescent="0.25">
      <c r="A7" s="23" t="s">
        <v>3</v>
      </c>
      <c r="B7" s="25"/>
      <c r="C7" s="7"/>
      <c r="D7" s="7"/>
      <c r="E7" s="8"/>
    </row>
    <row r="8" spans="1:5" ht="26.25" x14ac:dyDescent="0.25">
      <c r="A8" s="26" t="s">
        <v>4</v>
      </c>
      <c r="B8" s="25"/>
      <c r="C8" s="7"/>
      <c r="D8" s="7"/>
      <c r="E8" s="8"/>
    </row>
    <row r="9" spans="1:5" ht="15.75" x14ac:dyDescent="0.25">
      <c r="A9" s="23" t="s">
        <v>5</v>
      </c>
      <c r="B9" s="25"/>
      <c r="C9" s="7"/>
      <c r="D9" s="7"/>
      <c r="E9" s="8"/>
    </row>
    <row r="10" spans="1:5" ht="15.75" x14ac:dyDescent="0.25">
      <c r="A10" s="23" t="s">
        <v>6</v>
      </c>
      <c r="B10" s="25"/>
      <c r="C10" s="7"/>
      <c r="D10" s="7"/>
      <c r="E10" s="8"/>
    </row>
    <row r="11" spans="1:5" ht="15.75" x14ac:dyDescent="0.25">
      <c r="A11" s="23" t="s">
        <v>7</v>
      </c>
      <c r="B11" s="25"/>
      <c r="C11" s="7"/>
      <c r="D11" s="7"/>
      <c r="E11" s="8"/>
    </row>
    <row r="12" spans="1:5" ht="16.5" thickBot="1" x14ac:dyDescent="0.3">
      <c r="A12" s="27" t="s">
        <v>8</v>
      </c>
      <c r="B12" s="28"/>
      <c r="C12" s="7"/>
      <c r="D12" s="7"/>
      <c r="E12" s="8"/>
    </row>
    <row r="13" spans="1:5" x14ac:dyDescent="0.25">
      <c r="A13" s="15"/>
      <c r="B13" s="6"/>
      <c r="C13" s="7"/>
      <c r="D13" s="7"/>
      <c r="E13" s="8"/>
    </row>
    <row r="14" spans="1:5" ht="57" customHeight="1" x14ac:dyDescent="0.25">
      <c r="A14" s="16" t="s">
        <v>9</v>
      </c>
      <c r="B14" s="17"/>
      <c r="C14" s="18"/>
      <c r="D14" s="18"/>
      <c r="E14" s="8"/>
    </row>
    <row r="15" spans="1:5" ht="30" x14ac:dyDescent="0.25">
      <c r="A15" s="19" t="s">
        <v>14</v>
      </c>
      <c r="B15" s="1" t="s">
        <v>11</v>
      </c>
      <c r="C15" s="20" t="s">
        <v>12</v>
      </c>
      <c r="D15" s="20" t="s">
        <v>13</v>
      </c>
    </row>
    <row r="16" spans="1:5" ht="144.75" customHeight="1" x14ac:dyDescent="0.25">
      <c r="A16" s="4"/>
      <c r="B16" s="32" t="str">
        <f>IF(A16="","",VLOOKUP(A16,'LISTA 1'!$A$1:$B$307,2,0))</f>
        <v/>
      </c>
      <c r="C16" s="21" t="str">
        <f>IF(A16="","",VLOOKUP(A16,'LISTA 1'!$A$1:$C$307,3,0))</f>
        <v/>
      </c>
      <c r="D16" s="4"/>
    </row>
    <row r="17" spans="1:4" ht="144.75" customHeight="1" x14ac:dyDescent="0.25">
      <c r="A17" s="4"/>
      <c r="B17" s="32" t="str">
        <f>IF(A17="","",VLOOKUP(A17,'LISTA 1'!$A$1:$B$307,2,0))</f>
        <v/>
      </c>
      <c r="C17" s="21" t="str">
        <f>IF(A17="","",VLOOKUP(A17,'LISTA 1'!$A$1:$C$307,3,0))</f>
        <v/>
      </c>
      <c r="D17" s="4"/>
    </row>
    <row r="18" spans="1:4" ht="144.75" customHeight="1" x14ac:dyDescent="0.25">
      <c r="A18" s="4"/>
      <c r="B18" s="32" t="str">
        <f>IF(A18="","",VLOOKUP(A18,'LISTA 1'!$A$1:$B$307,2,0))</f>
        <v/>
      </c>
      <c r="C18" s="21" t="str">
        <f>IF(A18="","",VLOOKUP(A18,'LISTA 1'!$A$1:$C$307,3,0))</f>
        <v/>
      </c>
      <c r="D18" s="4"/>
    </row>
    <row r="19" spans="1:4" ht="144.75" customHeight="1" x14ac:dyDescent="0.25">
      <c r="A19" s="4"/>
      <c r="B19" s="32" t="str">
        <f>IF(A19="","",VLOOKUP(A19,'LISTA 1'!$A$1:$B$307,2,0))</f>
        <v/>
      </c>
      <c r="C19" s="21" t="str">
        <f>IF(A19="","",VLOOKUP(A19,'LISTA 1'!$A$1:$C$307,3,0))</f>
        <v/>
      </c>
      <c r="D19" s="4"/>
    </row>
    <row r="20" spans="1:4" ht="144.75" customHeight="1" x14ac:dyDescent="0.25">
      <c r="A20" s="4"/>
      <c r="B20" s="32" t="str">
        <f>IF(A20="","",VLOOKUP(A20,'LISTA 1'!$A$1:$B$307,2,0))</f>
        <v/>
      </c>
      <c r="C20" s="21" t="str">
        <f>IF(A20="","",VLOOKUP(A20,'LISTA 1'!$A$1:$C$307,3,0))</f>
        <v/>
      </c>
      <c r="D20" s="4"/>
    </row>
    <row r="21" spans="1:4" ht="144.75" customHeight="1" x14ac:dyDescent="0.25">
      <c r="A21" s="4"/>
      <c r="B21" s="32" t="str">
        <f>IF(A21="","",VLOOKUP(A21,'LISTA 1'!$A$1:$B$307,2,0))</f>
        <v/>
      </c>
      <c r="C21" s="21" t="str">
        <f>IF(A21="","",VLOOKUP(A21,'LISTA 1'!$A$1:$C$307,3,0))</f>
        <v/>
      </c>
      <c r="D21" s="4"/>
    </row>
    <row r="22" spans="1:4" ht="144.75" customHeight="1" x14ac:dyDescent="0.25">
      <c r="A22" s="4"/>
      <c r="B22" s="32" t="str">
        <f>IF(A22="","",VLOOKUP(A22,'LISTA 1'!$A$1:$B$307,2,0))</f>
        <v/>
      </c>
      <c r="C22" s="21" t="str">
        <f>IF(A22="","",VLOOKUP(A22,'LISTA 1'!$A$1:$C$307,3,0))</f>
        <v/>
      </c>
      <c r="D22" s="4"/>
    </row>
    <row r="23" spans="1:4" ht="144.75" customHeight="1" x14ac:dyDescent="0.25">
      <c r="A23" s="4"/>
      <c r="B23" s="32" t="str">
        <f>IF(A23="","",VLOOKUP(A23,'LISTA 1'!$A$1:$B$307,2,0))</f>
        <v/>
      </c>
      <c r="C23" s="21" t="str">
        <f>IF(A23="","",VLOOKUP(A23,'LISTA 1'!$A$1:$C$307,3,0))</f>
        <v/>
      </c>
      <c r="D23" s="4"/>
    </row>
    <row r="24" spans="1:4" ht="144.75" customHeight="1" x14ac:dyDescent="0.25">
      <c r="A24" s="4"/>
      <c r="B24" s="32" t="str">
        <f>IF(A24="","",VLOOKUP(A24,'LISTA 1'!$A$1:$B$307,2,0))</f>
        <v/>
      </c>
      <c r="C24" s="21" t="str">
        <f>IF(A24="","",VLOOKUP(A24,'LISTA 1'!$A$1:$C$307,3,0))</f>
        <v/>
      </c>
      <c r="D24" s="4"/>
    </row>
    <row r="25" spans="1:4" ht="144.75" customHeight="1" x14ac:dyDescent="0.25">
      <c r="A25" s="4"/>
      <c r="B25" s="32" t="str">
        <f>IF(A25="","",VLOOKUP(A25,'LISTA 1'!$A$1:$B$307,2,0))</f>
        <v/>
      </c>
      <c r="C25" s="21" t="str">
        <f>IF(A25="","",VLOOKUP(A25,'LISTA 1'!$A$1:$C$307,3,0))</f>
        <v/>
      </c>
      <c r="D25" s="4"/>
    </row>
    <row r="26" spans="1:4" ht="144.75" customHeight="1" x14ac:dyDescent="0.25">
      <c r="A26" s="4"/>
      <c r="B26" s="32" t="str">
        <f>IF(A26="","",VLOOKUP(A26,'LISTA 1'!$A$1:$B$307,2,0))</f>
        <v/>
      </c>
      <c r="C26" s="21" t="str">
        <f>IF(A26="","",VLOOKUP(A26,'LISTA 1'!$A$1:$C$307,3,0))</f>
        <v/>
      </c>
      <c r="D26" s="4"/>
    </row>
    <row r="27" spans="1:4" ht="144.75" customHeight="1" x14ac:dyDescent="0.25">
      <c r="A27" s="4"/>
      <c r="B27" s="32" t="str">
        <f>IF(A27="","",VLOOKUP(A27,'LISTA 1'!$A$1:$B$307,2,0))</f>
        <v/>
      </c>
      <c r="C27" s="21" t="str">
        <f>IF(A27="","",VLOOKUP(A27,'LISTA 1'!$A$1:$C$307,3,0))</f>
        <v/>
      </c>
      <c r="D27" s="4"/>
    </row>
    <row r="28" spans="1:4" ht="144.75" customHeight="1" x14ac:dyDescent="0.25">
      <c r="A28" s="4"/>
      <c r="B28" s="32" t="str">
        <f>IF(A28="","",VLOOKUP(A28,'LISTA 1'!$A$1:$B$307,2,0))</f>
        <v/>
      </c>
      <c r="C28" s="21" t="str">
        <f>IF(A28="","",VLOOKUP(A28,'LISTA 1'!$A$1:$C$307,3,0))</f>
        <v/>
      </c>
      <c r="D28" s="4"/>
    </row>
    <row r="29" spans="1:4" ht="144.75" customHeight="1" x14ac:dyDescent="0.25">
      <c r="A29" s="4"/>
      <c r="B29" s="32" t="str">
        <f>IF(A29="","",VLOOKUP(A29,'LISTA 1'!$A$1:$B$307,2,0))</f>
        <v/>
      </c>
      <c r="C29" s="21" t="str">
        <f>IF(A29="","",VLOOKUP(A29,'LISTA 1'!$A$1:$C$307,3,0))</f>
        <v/>
      </c>
      <c r="D29" s="4"/>
    </row>
    <row r="30" spans="1:4" ht="144.75" customHeight="1" x14ac:dyDescent="0.25">
      <c r="A30" s="4"/>
      <c r="B30" s="32" t="str">
        <f>IF(A30="","",VLOOKUP(A30,'LISTA 1'!$A$1:$B$307,2,0))</f>
        <v/>
      </c>
      <c r="C30" s="21" t="str">
        <f>IF(A30="","",VLOOKUP(A30,'LISTA 1'!$A$1:$C$307,3,0))</f>
        <v/>
      </c>
      <c r="D30" s="4"/>
    </row>
    <row r="31" spans="1:4" ht="144.75" customHeight="1" x14ac:dyDescent="0.25">
      <c r="A31" s="4"/>
      <c r="B31" s="32" t="str">
        <f>IF(A31="","",VLOOKUP(A31,'LISTA 1'!$A$1:$B$307,2,0))</f>
        <v/>
      </c>
      <c r="C31" s="21" t="str">
        <f>IF(A31="","",VLOOKUP(A31,'LISTA 1'!$A$1:$C$307,3,0))</f>
        <v/>
      </c>
      <c r="D31" s="4"/>
    </row>
    <row r="32" spans="1:4" ht="36.75" customHeight="1" x14ac:dyDescent="0.25">
      <c r="A32" s="4"/>
      <c r="B32" s="32" t="str">
        <f>IF(A32="","",VLOOKUP(A32,'LISTA 1'!$A$1:$B$307,2,0))</f>
        <v/>
      </c>
      <c r="C32" s="21" t="str">
        <f>IF(A32="","",VLOOKUP(A32,'LISTA 1'!$A$1:$C$307,3,0))</f>
        <v/>
      </c>
      <c r="D32" s="4"/>
    </row>
    <row r="33" spans="1:4" ht="36.75" customHeight="1" x14ac:dyDescent="0.25">
      <c r="A33" s="4"/>
      <c r="B33" s="32" t="str">
        <f>IF(A33="","",VLOOKUP(A33,'LISTA 1'!$A$1:$B$307,2,0))</f>
        <v/>
      </c>
      <c r="C33" s="21" t="str">
        <f>IF(A33="","",VLOOKUP(A33,'LISTA 1'!$A$1:$C$307,3,0))</f>
        <v/>
      </c>
      <c r="D33" s="4"/>
    </row>
    <row r="34" spans="1:4" ht="36.75" customHeight="1" x14ac:dyDescent="0.25">
      <c r="A34" s="4"/>
      <c r="B34" s="32" t="str">
        <f>IF(A34="","",VLOOKUP(A34,'LISTA 1'!$A$1:$B$307,2,0))</f>
        <v/>
      </c>
      <c r="C34" s="21" t="str">
        <f>IF(A34="","",VLOOKUP(A34,'LISTA 1'!$A$1:$C$307,3,0))</f>
        <v/>
      </c>
      <c r="D34" s="4"/>
    </row>
    <row r="35" spans="1:4" ht="36.75" customHeight="1" x14ac:dyDescent="0.25">
      <c r="A35" s="4"/>
      <c r="B35" s="32" t="str">
        <f>IF(A35="","",VLOOKUP(A35,'LISTA 1'!$A$1:$B$307,2,0))</f>
        <v/>
      </c>
      <c r="C35" s="21" t="str">
        <f>IF(A35="","",VLOOKUP(A35,'LISTA 1'!$A$1:$C$307,3,0))</f>
        <v/>
      </c>
      <c r="D35" s="4"/>
    </row>
    <row r="36" spans="1:4" ht="36.75" customHeight="1" x14ac:dyDescent="0.25">
      <c r="A36" s="4"/>
      <c r="B36" s="32" t="str">
        <f>IF(A36="","",VLOOKUP(A36,'LISTA 1'!$A$1:$B$307,2,0))</f>
        <v/>
      </c>
      <c r="C36" s="21" t="str">
        <f>IF(A36="","",VLOOKUP(A36,'LISTA 1'!$A$1:$C$307,3,0))</f>
        <v/>
      </c>
      <c r="D36" s="4"/>
    </row>
    <row r="37" spans="1:4" ht="36.75" customHeight="1" x14ac:dyDescent="0.25">
      <c r="A37" s="4"/>
      <c r="B37" s="32" t="str">
        <f>IF(A37="","",VLOOKUP(A37,'LISTA 1'!$A$1:$B$307,2,0))</f>
        <v/>
      </c>
      <c r="C37" s="21" t="str">
        <f>IF(A37="","",VLOOKUP(A37,'LISTA 1'!$A$1:$C$307,3,0))</f>
        <v/>
      </c>
      <c r="D37" s="4"/>
    </row>
    <row r="38" spans="1:4" ht="36.75" customHeight="1" x14ac:dyDescent="0.25">
      <c r="A38" s="4"/>
      <c r="B38" s="32" t="str">
        <f>IF(A38="","",VLOOKUP(A38,'LISTA 1'!$A$1:$B$307,2,0))</f>
        <v/>
      </c>
      <c r="C38" s="21" t="str">
        <f>IF(A38="","",VLOOKUP(A38,'LISTA 1'!$A$1:$C$307,3,0))</f>
        <v/>
      </c>
      <c r="D38" s="4"/>
    </row>
    <row r="39" spans="1:4" ht="36.75" customHeight="1" x14ac:dyDescent="0.25">
      <c r="A39" s="4"/>
      <c r="B39" s="32" t="str">
        <f>IF(A39="","",VLOOKUP(A39,'LISTA 1'!$A$1:$B$307,2,0))</f>
        <v/>
      </c>
      <c r="C39" s="21" t="str">
        <f>IF(A39="","",VLOOKUP(A39,'LISTA 1'!$A$1:$C$307,3,0))</f>
        <v/>
      </c>
      <c r="D39" s="4"/>
    </row>
    <row r="40" spans="1:4" ht="36.75" customHeight="1" x14ac:dyDescent="0.25">
      <c r="A40" s="4"/>
      <c r="B40" s="32" t="str">
        <f>IF(A40="","",VLOOKUP(A40,'LISTA 1'!$A$1:$B$307,2,0))</f>
        <v/>
      </c>
      <c r="C40" s="21" t="str">
        <f>IF(A40="","",VLOOKUP(A40,'LISTA 1'!$A$1:$C$307,3,0))</f>
        <v/>
      </c>
      <c r="D40" s="4"/>
    </row>
    <row r="41" spans="1:4" ht="36.75" customHeight="1" x14ac:dyDescent="0.25">
      <c r="A41" s="4"/>
      <c r="B41" s="32" t="str">
        <f>IF(A41="","",VLOOKUP(A41,'LISTA 1'!$A$1:$B$307,2,0))</f>
        <v/>
      </c>
      <c r="C41" s="21" t="str">
        <f>IF(A41="","",VLOOKUP(A41,'LISTA 1'!$A$1:$C$307,3,0))</f>
        <v/>
      </c>
      <c r="D41" s="4"/>
    </row>
    <row r="42" spans="1:4" ht="36.75" customHeight="1" x14ac:dyDescent="0.25">
      <c r="A42" s="4"/>
      <c r="B42" s="32" t="str">
        <f>IF(A42="","",VLOOKUP(A42,'LISTA 1'!$A$1:$B$307,2,0))</f>
        <v/>
      </c>
      <c r="C42" s="21" t="str">
        <f>IF(A42="","",VLOOKUP(A42,'LISTA 1'!$A$1:$C$307,3,0))</f>
        <v/>
      </c>
      <c r="D42" s="4"/>
    </row>
    <row r="43" spans="1:4" ht="36.75" customHeight="1" x14ac:dyDescent="0.25">
      <c r="A43" s="4"/>
      <c r="B43" s="32" t="str">
        <f>IF(A43="","",VLOOKUP(A43,'LISTA 1'!$A$1:$B$307,2,0))</f>
        <v/>
      </c>
      <c r="C43" s="21" t="str">
        <f>IF(A43="","",VLOOKUP(A43,'LISTA 1'!$A$1:$C$307,3,0))</f>
        <v/>
      </c>
      <c r="D43" s="4"/>
    </row>
    <row r="44" spans="1:4" ht="36.75" customHeight="1" x14ac:dyDescent="0.25">
      <c r="A44" s="4"/>
      <c r="B44" s="32" t="str">
        <f>IF(A44="","",VLOOKUP(A44,'LISTA 1'!$A$1:$B$307,2,0))</f>
        <v/>
      </c>
      <c r="C44" s="21" t="str">
        <f>IF(A44="","",VLOOKUP(A44,'LISTA 1'!$A$1:$C$307,3,0))</f>
        <v/>
      </c>
      <c r="D44" s="4"/>
    </row>
    <row r="45" spans="1:4" ht="36.75" customHeight="1" x14ac:dyDescent="0.25">
      <c r="A45" s="4"/>
      <c r="B45" s="32" t="str">
        <f>IF(A45="","",VLOOKUP(A45,'LISTA 1'!$A$1:$B$307,2,0))</f>
        <v/>
      </c>
      <c r="C45" s="21" t="str">
        <f>IF(A45="","",VLOOKUP(A45,'LISTA 1'!$A$1:$C$307,3,0))</f>
        <v/>
      </c>
      <c r="D45" s="4"/>
    </row>
    <row r="46" spans="1:4" ht="36.75" customHeight="1" x14ac:dyDescent="0.25">
      <c r="A46" s="4"/>
      <c r="B46" s="32" t="str">
        <f>IF(A46="","",VLOOKUP(A46,'LISTA 1'!$A$1:$B$307,2,0))</f>
        <v/>
      </c>
      <c r="C46" s="21" t="str">
        <f>IF(A46="","",VLOOKUP(A46,'LISTA 1'!$A$1:$C$307,3,0))</f>
        <v/>
      </c>
      <c r="D46" s="4"/>
    </row>
    <row r="47" spans="1:4" ht="36.75" customHeight="1" x14ac:dyDescent="0.25">
      <c r="A47" s="4"/>
      <c r="B47" s="32" t="str">
        <f>IF(A47="","",VLOOKUP(A47,'LISTA 1'!$A$1:$B$307,2,0))</f>
        <v/>
      </c>
      <c r="C47" s="21" t="str">
        <f>IF(A47="","",VLOOKUP(A47,'LISTA 1'!$A$1:$C$307,3,0))</f>
        <v/>
      </c>
      <c r="D47" s="4"/>
    </row>
    <row r="48" spans="1:4" ht="36.75" customHeight="1" x14ac:dyDescent="0.25">
      <c r="A48" s="4"/>
      <c r="B48" s="32" t="str">
        <f>IF(A48="","",VLOOKUP(A48,'LISTA 1'!$A$1:$B$307,2,0))</f>
        <v/>
      </c>
      <c r="C48" s="21" t="str">
        <f>IF(A48="","",VLOOKUP(A48,'LISTA 1'!$A$1:$C$307,3,0))</f>
        <v/>
      </c>
      <c r="D48" s="4"/>
    </row>
    <row r="49" spans="1:4" ht="36.75" customHeight="1" x14ac:dyDescent="0.25">
      <c r="A49" s="4"/>
      <c r="B49" s="32" t="str">
        <f>IF(A49="","",VLOOKUP(A49,'LISTA 1'!$A$1:$B$307,2,0))</f>
        <v/>
      </c>
      <c r="C49" s="21" t="str">
        <f>IF(A49="","",VLOOKUP(A49,'LISTA 1'!$A$1:$C$307,3,0))</f>
        <v/>
      </c>
      <c r="D49" s="4"/>
    </row>
    <row r="50" spans="1:4" ht="36.75" customHeight="1" x14ac:dyDescent="0.25">
      <c r="A50" s="4"/>
      <c r="B50" s="32" t="str">
        <f>IF(A50="","",VLOOKUP(A50,'LISTA 1'!$A$1:$B$307,2,0))</f>
        <v/>
      </c>
      <c r="C50" s="21" t="str">
        <f>IF(A50="","",VLOOKUP(A50,'LISTA 1'!$A$1:$C$307,3,0))</f>
        <v/>
      </c>
      <c r="D50" s="4"/>
    </row>
    <row r="51" spans="1:4" ht="36.75" customHeight="1" x14ac:dyDescent="0.25">
      <c r="A51" s="4"/>
      <c r="B51" s="32" t="str">
        <f>IF(A51="","",VLOOKUP(A51,'LISTA 1'!$A$1:$B$307,2,0))</f>
        <v/>
      </c>
      <c r="C51" s="21" t="str">
        <f>IF(A51="","",VLOOKUP(A51,'LISTA 1'!$A$1:$C$307,3,0))</f>
        <v/>
      </c>
      <c r="D51" s="4"/>
    </row>
    <row r="52" spans="1:4" ht="36.75" customHeight="1" x14ac:dyDescent="0.25">
      <c r="A52" s="4"/>
      <c r="B52" s="32" t="str">
        <f>IF(A52="","",VLOOKUP(A52,'LISTA 1'!$A$1:$B$307,2,0))</f>
        <v/>
      </c>
      <c r="C52" s="21" t="str">
        <f>IF(A52="","",VLOOKUP(A52,'LISTA 1'!$A$1:$C$307,3,0))</f>
        <v/>
      </c>
      <c r="D52" s="4"/>
    </row>
    <row r="53" spans="1:4" ht="36.75" customHeight="1" x14ac:dyDescent="0.25">
      <c r="A53" s="4"/>
      <c r="B53" s="32" t="str">
        <f>IF(A53="","",VLOOKUP(A53,'LISTA 1'!$A$1:$B$307,2,0))</f>
        <v/>
      </c>
      <c r="C53" s="21" t="str">
        <f>IF(A53="","",VLOOKUP(A53,'LISTA 1'!$A$1:$C$307,3,0))</f>
        <v/>
      </c>
      <c r="D53" s="4"/>
    </row>
    <row r="54" spans="1:4" ht="36.75" customHeight="1" x14ac:dyDescent="0.25">
      <c r="A54" s="4"/>
      <c r="B54" s="32" t="str">
        <f>IF(A54="","",VLOOKUP(A54,'LISTA 1'!$A$1:$B$307,2,0))</f>
        <v/>
      </c>
      <c r="C54" s="21" t="str">
        <f>IF(A54="","",VLOOKUP(A54,'LISTA 1'!$A$1:$C$307,3,0))</f>
        <v/>
      </c>
      <c r="D54" s="4"/>
    </row>
    <row r="55" spans="1:4" ht="36.75" customHeight="1" x14ac:dyDescent="0.25">
      <c r="A55" s="4"/>
      <c r="B55" s="32" t="str">
        <f>IF(A55="","",VLOOKUP(A55,'LISTA 1'!$A$1:$B$307,2,0))</f>
        <v/>
      </c>
      <c r="C55" s="21" t="str">
        <f>IF(A55="","",VLOOKUP(A55,'LISTA 1'!$A$1:$C$307,3,0))</f>
        <v/>
      </c>
      <c r="D55" s="4"/>
    </row>
    <row r="56" spans="1:4" ht="36.75" customHeight="1" x14ac:dyDescent="0.25">
      <c r="A56" s="4"/>
      <c r="B56" s="32" t="str">
        <f>IF(A56="","",VLOOKUP(A56,'LISTA 1'!$A$1:$B$307,2,0))</f>
        <v/>
      </c>
      <c r="C56" s="21" t="str">
        <f>IF(A56="","",VLOOKUP(A56,'LISTA 1'!$A$1:$C$307,3,0))</f>
        <v/>
      </c>
      <c r="D56" s="4"/>
    </row>
    <row r="57" spans="1:4" ht="36.75" customHeight="1" x14ac:dyDescent="0.25">
      <c r="A57" s="4"/>
      <c r="B57" s="32" t="str">
        <f>IF(A57="","",VLOOKUP(A57,'LISTA 1'!$A$1:$B$307,2,0))</f>
        <v/>
      </c>
      <c r="C57" s="21" t="str">
        <f>IF(A57="","",VLOOKUP(A57,'LISTA 1'!$A$1:$C$307,3,0))</f>
        <v/>
      </c>
      <c r="D57" s="4"/>
    </row>
    <row r="58" spans="1:4" ht="36.75" customHeight="1" x14ac:dyDescent="0.25">
      <c r="A58" s="4"/>
      <c r="B58" s="32" t="str">
        <f>IF(A58="","",VLOOKUP(A58,'LISTA 1'!$A$1:$B$307,2,0))</f>
        <v/>
      </c>
      <c r="C58" s="21" t="str">
        <f>IF(A58="","",VLOOKUP(A58,'LISTA 1'!$A$1:$C$307,3,0))</f>
        <v/>
      </c>
      <c r="D58" s="4"/>
    </row>
    <row r="59" spans="1:4" ht="36.75" customHeight="1" x14ac:dyDescent="0.25">
      <c r="A59" s="4"/>
      <c r="B59" s="32" t="str">
        <f>IF(A59="","",VLOOKUP(A59,'LISTA 1'!$A$1:$B$307,2,0))</f>
        <v/>
      </c>
      <c r="C59" s="21" t="str">
        <f>IF(A59="","",VLOOKUP(A59,'LISTA 1'!$A$1:$C$307,3,0))</f>
        <v/>
      </c>
      <c r="D59" s="4"/>
    </row>
    <row r="60" spans="1:4" ht="36.75" customHeight="1" x14ac:dyDescent="0.25">
      <c r="A60" s="4"/>
      <c r="B60" s="32" t="str">
        <f>IF(A60="","",VLOOKUP(A60,'LISTA 1'!$A$1:$B$307,2,0))</f>
        <v/>
      </c>
      <c r="C60" s="21" t="str">
        <f>IF(A60="","",VLOOKUP(A60,'LISTA 1'!$A$1:$C$307,3,0))</f>
        <v/>
      </c>
      <c r="D60" s="4"/>
    </row>
    <row r="61" spans="1:4" x14ac:dyDescent="0.25">
      <c r="A61" s="4"/>
      <c r="B61" s="32" t="str">
        <f>IF(A61="","",VLOOKUP(A61,'LISTA 1'!$A$1:$B$307,2,0))</f>
        <v/>
      </c>
      <c r="C61" s="21" t="str">
        <f>IF(A61="","",VLOOKUP(A61,'LISTA 1'!$A$1:$C$307,3,0))</f>
        <v/>
      </c>
      <c r="D61" s="4"/>
    </row>
    <row r="62" spans="1:4" x14ac:dyDescent="0.25">
      <c r="A62" s="4"/>
      <c r="B62" s="32" t="str">
        <f>IF(A62="","",VLOOKUP(A62,'LISTA 1'!$A$1:$B$307,2,0))</f>
        <v/>
      </c>
      <c r="C62" s="21" t="str">
        <f>IF(A62="","",VLOOKUP(A62,'LISTA 1'!$A$1:$C$307,3,0))</f>
        <v/>
      </c>
      <c r="D62" s="4"/>
    </row>
    <row r="63" spans="1:4" x14ac:dyDescent="0.25">
      <c r="A63" s="4"/>
      <c r="B63" s="32" t="str">
        <f>IF(A63="","",VLOOKUP(A63,'LISTA 1'!$A$1:$B$307,2,0))</f>
        <v/>
      </c>
      <c r="C63" s="21" t="str">
        <f>IF(A63="","",VLOOKUP(A63,'LISTA 1'!$A$1:$C$307,3,0))</f>
        <v/>
      </c>
      <c r="D63" s="4"/>
    </row>
    <row r="64" spans="1:4" x14ac:dyDescent="0.25">
      <c r="A64" s="4"/>
      <c r="B64" s="32" t="str">
        <f>IF(A64="","",VLOOKUP(A64,'LISTA 1'!$A$1:$B$307,2,0))</f>
        <v/>
      </c>
      <c r="C64" s="21" t="str">
        <f>IF(A64="","",VLOOKUP(A64,'LISTA 1'!$A$1:$C$307,3,0))</f>
        <v/>
      </c>
      <c r="D64" s="4"/>
    </row>
    <row r="65" spans="1:4" x14ac:dyDescent="0.25">
      <c r="A65" s="4"/>
      <c r="B65" s="32" t="str">
        <f>IF(A65="","",VLOOKUP(A65,'LISTA 1'!$A$1:$B$307,2,0))</f>
        <v/>
      </c>
      <c r="C65" s="21" t="str">
        <f>IF(A65="","",VLOOKUP(A65,'LISTA 1'!$A$1:$C$307,3,0))</f>
        <v/>
      </c>
      <c r="D65" s="4"/>
    </row>
    <row r="66" spans="1:4" x14ac:dyDescent="0.25">
      <c r="A66" s="4"/>
      <c r="B66" s="32" t="str">
        <f>IF(A66="","",VLOOKUP(A66,'LISTA 1'!$A$1:$B$307,2,0))</f>
        <v/>
      </c>
      <c r="C66" s="21" t="str">
        <f>IF(A66="","",VLOOKUP(A66,'LISTA 1'!$A$1:$C$307,3,0))</f>
        <v/>
      </c>
      <c r="D66" s="4"/>
    </row>
    <row r="67" spans="1:4" x14ac:dyDescent="0.25">
      <c r="A67" s="4"/>
      <c r="B67" s="32" t="str">
        <f>IF(A67="","",VLOOKUP(A67,'LISTA 1'!$A$1:$B$307,2,0))</f>
        <v/>
      </c>
      <c r="C67" s="21" t="str">
        <f>IF(A67="","",VLOOKUP(A67,'LISTA 1'!$A$1:$C$307,3,0))</f>
        <v/>
      </c>
      <c r="D67" s="4"/>
    </row>
    <row r="68" spans="1:4" x14ac:dyDescent="0.25">
      <c r="A68" s="4"/>
      <c r="B68" s="32" t="str">
        <f>IF(A68="","",VLOOKUP(A68,'LISTA 1'!$A$1:$B$307,2,0))</f>
        <v/>
      </c>
      <c r="C68" s="21" t="str">
        <f>IF(A68="","",VLOOKUP(A68,'LISTA 1'!$A$1:$C$307,3,0))</f>
        <v/>
      </c>
      <c r="D68" s="4"/>
    </row>
    <row r="69" spans="1:4" x14ac:dyDescent="0.25">
      <c r="A69" s="4"/>
      <c r="B69" s="32" t="str">
        <f>IF(A69="","",VLOOKUP(A69,'LISTA 1'!$A$1:$B$307,2,0))</f>
        <v/>
      </c>
      <c r="C69" s="21" t="str">
        <f>IF(A69="","",VLOOKUP(A69,'LISTA 1'!$A$1:$C$307,3,0))</f>
        <v/>
      </c>
      <c r="D69" s="4"/>
    </row>
    <row r="70" spans="1:4" x14ac:dyDescent="0.25">
      <c r="A70" s="4"/>
      <c r="B70" s="32" t="str">
        <f>IF(A70="","",VLOOKUP(A70,'LISTA 1'!$A$1:$B$307,2,0))</f>
        <v/>
      </c>
      <c r="C70" s="21" t="str">
        <f>IF(A70="","",VLOOKUP(A70,'LISTA 1'!$A$1:$C$307,3,0))</f>
        <v/>
      </c>
      <c r="D70" s="4"/>
    </row>
    <row r="71" spans="1:4" x14ac:dyDescent="0.25">
      <c r="A71" s="4"/>
      <c r="B71" s="32" t="str">
        <f>IF(A71="","",VLOOKUP(A71,'LISTA 1'!$A$1:$B$307,2,0))</f>
        <v/>
      </c>
      <c r="C71" s="21" t="str">
        <f>IF(A71="","",VLOOKUP(A71,'LISTA 1'!$A$1:$C$307,3,0))</f>
        <v/>
      </c>
      <c r="D71" s="4"/>
    </row>
    <row r="72" spans="1:4" x14ac:dyDescent="0.25">
      <c r="A72" s="4"/>
      <c r="B72" s="32" t="str">
        <f>IF(A72="","",VLOOKUP(A72,'LISTA 1'!$A$1:$B$307,2,0))</f>
        <v/>
      </c>
      <c r="C72" s="21" t="str">
        <f>IF(A72="","",VLOOKUP(A72,'LISTA 1'!$A$1:$C$307,3,0))</f>
        <v/>
      </c>
      <c r="D72" s="4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D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D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opLeftCell="A82" workbookViewId="0">
      <selection sqref="A1:C106"/>
    </sheetView>
  </sheetViews>
  <sheetFormatPr defaultRowHeight="15" x14ac:dyDescent="0.25"/>
  <cols>
    <col min="1" max="1" width="6.7109375" style="3" customWidth="1"/>
    <col min="2" max="2" width="93" style="29" customWidth="1"/>
    <col min="3" max="3" width="10.85546875" style="2" customWidth="1"/>
  </cols>
  <sheetData>
    <row r="1" spans="1:3" x14ac:dyDescent="0.25">
      <c r="A1" s="3">
        <v>1</v>
      </c>
      <c r="B1" s="29" t="s">
        <v>17</v>
      </c>
      <c r="C1" s="2" t="s">
        <v>18</v>
      </c>
    </row>
    <row r="2" spans="1:3" ht="45" x14ac:dyDescent="0.25">
      <c r="A2" s="3">
        <v>2</v>
      </c>
      <c r="B2" s="29" t="s">
        <v>19</v>
      </c>
      <c r="C2" s="2" t="s">
        <v>18</v>
      </c>
    </row>
    <row r="3" spans="1:3" x14ac:dyDescent="0.25">
      <c r="A3" s="3">
        <v>3</v>
      </c>
      <c r="B3" s="29" t="s">
        <v>20</v>
      </c>
      <c r="C3" s="2" t="s">
        <v>21</v>
      </c>
    </row>
    <row r="4" spans="1:3" x14ac:dyDescent="0.25">
      <c r="A4" s="3">
        <v>4</v>
      </c>
      <c r="B4" s="29" t="s">
        <v>22</v>
      </c>
      <c r="C4" s="2" t="s">
        <v>23</v>
      </c>
    </row>
    <row r="5" spans="1:3" ht="30" x14ac:dyDescent="0.25">
      <c r="A5" s="3">
        <v>5</v>
      </c>
      <c r="B5" s="29" t="s">
        <v>24</v>
      </c>
      <c r="C5" s="2" t="s">
        <v>25</v>
      </c>
    </row>
    <row r="6" spans="1:3" ht="30" x14ac:dyDescent="0.25">
      <c r="A6" s="3">
        <v>6</v>
      </c>
      <c r="B6" s="29" t="s">
        <v>26</v>
      </c>
      <c r="C6" s="2" t="s">
        <v>27</v>
      </c>
    </row>
    <row r="7" spans="1:3" x14ac:dyDescent="0.25">
      <c r="A7" s="3">
        <v>7</v>
      </c>
      <c r="B7" s="29" t="s">
        <v>28</v>
      </c>
      <c r="C7" s="2" t="s">
        <v>29</v>
      </c>
    </row>
    <row r="8" spans="1:3" x14ac:dyDescent="0.25">
      <c r="A8" s="3">
        <v>8</v>
      </c>
      <c r="B8" s="29" t="s">
        <v>30</v>
      </c>
      <c r="C8" s="2" t="s">
        <v>31</v>
      </c>
    </row>
    <row r="9" spans="1:3" x14ac:dyDescent="0.25">
      <c r="A9" s="3">
        <v>9</v>
      </c>
      <c r="B9" s="29" t="s">
        <v>32</v>
      </c>
      <c r="C9" s="2" t="s">
        <v>33</v>
      </c>
    </row>
    <row r="10" spans="1:3" x14ac:dyDescent="0.25">
      <c r="A10" s="3">
        <v>10</v>
      </c>
      <c r="B10" s="29" t="s">
        <v>34</v>
      </c>
      <c r="C10" s="2" t="s">
        <v>35</v>
      </c>
    </row>
    <row r="11" spans="1:3" x14ac:dyDescent="0.25">
      <c r="A11" s="3">
        <v>11</v>
      </c>
      <c r="B11" s="29" t="s">
        <v>36</v>
      </c>
      <c r="C11" s="2" t="s">
        <v>37</v>
      </c>
    </row>
    <row r="12" spans="1:3" ht="30" x14ac:dyDescent="0.25">
      <c r="A12" s="3">
        <v>12</v>
      </c>
      <c r="B12" s="29" t="s">
        <v>38</v>
      </c>
      <c r="C12" s="2" t="s">
        <v>39</v>
      </c>
    </row>
    <row r="13" spans="1:3" x14ac:dyDescent="0.25">
      <c r="A13" s="3">
        <v>13</v>
      </c>
      <c r="B13" s="29" t="s">
        <v>40</v>
      </c>
      <c r="C13" s="2" t="s">
        <v>27</v>
      </c>
    </row>
    <row r="14" spans="1:3" x14ac:dyDescent="0.25">
      <c r="A14" s="3">
        <v>14</v>
      </c>
      <c r="B14" s="29" t="s">
        <v>41</v>
      </c>
      <c r="C14" s="2" t="s">
        <v>27</v>
      </c>
    </row>
    <row r="15" spans="1:3" ht="30" x14ac:dyDescent="0.25">
      <c r="A15" s="3">
        <v>15</v>
      </c>
      <c r="B15" s="29" t="s">
        <v>42</v>
      </c>
      <c r="C15" s="2" t="s">
        <v>27</v>
      </c>
    </row>
    <row r="16" spans="1:3" ht="30" x14ac:dyDescent="0.25">
      <c r="A16" s="3">
        <v>16</v>
      </c>
      <c r="B16" s="29" t="s">
        <v>43</v>
      </c>
      <c r="C16" s="2" t="s">
        <v>27</v>
      </c>
    </row>
    <row r="17" spans="1:3" ht="30" x14ac:dyDescent="0.25">
      <c r="A17" s="3">
        <v>17</v>
      </c>
      <c r="B17" s="29" t="s">
        <v>44</v>
      </c>
      <c r="C17" s="2" t="s">
        <v>27</v>
      </c>
    </row>
    <row r="18" spans="1:3" x14ac:dyDescent="0.25">
      <c r="A18" s="3">
        <v>18</v>
      </c>
      <c r="B18" s="29" t="s">
        <v>45</v>
      </c>
      <c r="C18" s="2" t="s">
        <v>27</v>
      </c>
    </row>
    <row r="19" spans="1:3" ht="30" x14ac:dyDescent="0.25">
      <c r="A19" s="3">
        <v>19</v>
      </c>
      <c r="B19" s="29" t="s">
        <v>46</v>
      </c>
      <c r="C19" s="2" t="s">
        <v>47</v>
      </c>
    </row>
    <row r="20" spans="1:3" ht="30" x14ac:dyDescent="0.25">
      <c r="A20" s="3">
        <v>20</v>
      </c>
      <c r="B20" s="29" t="s">
        <v>48</v>
      </c>
      <c r="C20" s="2" t="s">
        <v>35</v>
      </c>
    </row>
    <row r="21" spans="1:3" ht="45" x14ac:dyDescent="0.25">
      <c r="A21" s="3">
        <v>21</v>
      </c>
      <c r="B21" s="29" t="s">
        <v>49</v>
      </c>
      <c r="C21" s="2" t="s">
        <v>47</v>
      </c>
    </row>
    <row r="22" spans="1:3" x14ac:dyDescent="0.25">
      <c r="A22" s="3">
        <v>22</v>
      </c>
      <c r="B22" s="29" t="s">
        <v>50</v>
      </c>
      <c r="C22" s="2" t="s">
        <v>27</v>
      </c>
    </row>
    <row r="23" spans="1:3" ht="30" x14ac:dyDescent="0.25">
      <c r="A23" s="3">
        <v>23</v>
      </c>
      <c r="B23" s="29" t="s">
        <v>51</v>
      </c>
      <c r="C23" s="2" t="s">
        <v>27</v>
      </c>
    </row>
    <row r="24" spans="1:3" ht="30" x14ac:dyDescent="0.25">
      <c r="A24" s="3">
        <v>24</v>
      </c>
      <c r="B24" s="29" t="s">
        <v>52</v>
      </c>
      <c r="C24" s="2" t="s">
        <v>35</v>
      </c>
    </row>
    <row r="25" spans="1:3" x14ac:dyDescent="0.25">
      <c r="A25" s="3">
        <v>25</v>
      </c>
      <c r="B25" s="29" t="s">
        <v>53</v>
      </c>
      <c r="C25" s="2" t="s">
        <v>27</v>
      </c>
    </row>
    <row r="26" spans="1:3" x14ac:dyDescent="0.25">
      <c r="A26" s="3">
        <v>26</v>
      </c>
      <c r="B26" s="29" t="s">
        <v>54</v>
      </c>
      <c r="C26" s="2" t="s">
        <v>55</v>
      </c>
    </row>
    <row r="27" spans="1:3" x14ac:dyDescent="0.25">
      <c r="A27" s="3">
        <v>27</v>
      </c>
      <c r="B27" s="29" t="s">
        <v>56</v>
      </c>
      <c r="C27" s="2" t="s">
        <v>27</v>
      </c>
    </row>
    <row r="28" spans="1:3" x14ac:dyDescent="0.25">
      <c r="A28" s="3">
        <v>28</v>
      </c>
      <c r="B28" s="29" t="s">
        <v>57</v>
      </c>
      <c r="C28" s="2" t="s">
        <v>27</v>
      </c>
    </row>
    <row r="29" spans="1:3" ht="30" x14ac:dyDescent="0.25">
      <c r="A29" s="3">
        <v>29</v>
      </c>
      <c r="B29" s="29" t="s">
        <v>58</v>
      </c>
      <c r="C29" s="2" t="s">
        <v>59</v>
      </c>
    </row>
    <row r="30" spans="1:3" ht="30" x14ac:dyDescent="0.25">
      <c r="A30" s="3">
        <v>30</v>
      </c>
      <c r="B30" s="29" t="s">
        <v>60</v>
      </c>
      <c r="C30" s="2" t="s">
        <v>61</v>
      </c>
    </row>
    <row r="31" spans="1:3" ht="60" x14ac:dyDescent="0.25">
      <c r="A31" s="3">
        <v>31</v>
      </c>
      <c r="B31" s="29" t="s">
        <v>62</v>
      </c>
      <c r="C31" s="2" t="s">
        <v>63</v>
      </c>
    </row>
    <row r="32" spans="1:3" x14ac:dyDescent="0.25">
      <c r="A32" s="3">
        <v>32</v>
      </c>
      <c r="B32" s="29" t="s">
        <v>64</v>
      </c>
      <c r="C32" s="2" t="s">
        <v>27</v>
      </c>
    </row>
    <row r="33" spans="1:3" ht="30" x14ac:dyDescent="0.25">
      <c r="A33" s="3">
        <v>33</v>
      </c>
      <c r="B33" s="29" t="s">
        <v>65</v>
      </c>
      <c r="C33" s="2" t="s">
        <v>66</v>
      </c>
    </row>
    <row r="34" spans="1:3" x14ac:dyDescent="0.25">
      <c r="A34" s="3">
        <v>34</v>
      </c>
      <c r="B34" s="29" t="s">
        <v>67</v>
      </c>
      <c r="C34" s="2" t="s">
        <v>68</v>
      </c>
    </row>
    <row r="35" spans="1:3" x14ac:dyDescent="0.25">
      <c r="A35" s="3">
        <v>35</v>
      </c>
      <c r="B35" s="29" t="s">
        <v>69</v>
      </c>
      <c r="C35" s="2" t="s">
        <v>70</v>
      </c>
    </row>
    <row r="36" spans="1:3" x14ac:dyDescent="0.25">
      <c r="A36" s="3">
        <v>36</v>
      </c>
      <c r="B36" s="29" t="s">
        <v>71</v>
      </c>
      <c r="C36" s="2" t="s">
        <v>72</v>
      </c>
    </row>
    <row r="37" spans="1:3" x14ac:dyDescent="0.25">
      <c r="A37" s="3">
        <v>37</v>
      </c>
      <c r="B37" s="29" t="s">
        <v>73</v>
      </c>
      <c r="C37" s="2" t="s">
        <v>27</v>
      </c>
    </row>
    <row r="38" spans="1:3" x14ac:dyDescent="0.25">
      <c r="A38" s="3">
        <v>38</v>
      </c>
      <c r="B38" s="29" t="s">
        <v>74</v>
      </c>
      <c r="C38" s="2" t="s">
        <v>75</v>
      </c>
    </row>
    <row r="39" spans="1:3" x14ac:dyDescent="0.25">
      <c r="A39" s="3">
        <v>39</v>
      </c>
      <c r="B39" s="29" t="s">
        <v>76</v>
      </c>
      <c r="C39" s="2" t="s">
        <v>18</v>
      </c>
    </row>
    <row r="40" spans="1:3" x14ac:dyDescent="0.25">
      <c r="A40" s="3">
        <v>40</v>
      </c>
      <c r="B40" s="29" t="s">
        <v>77</v>
      </c>
      <c r="C40" s="2" t="s">
        <v>18</v>
      </c>
    </row>
    <row r="41" spans="1:3" x14ac:dyDescent="0.25">
      <c r="A41" s="3">
        <v>41</v>
      </c>
      <c r="B41" s="29" t="s">
        <v>78</v>
      </c>
      <c r="C41" s="2" t="s">
        <v>72</v>
      </c>
    </row>
    <row r="42" spans="1:3" x14ac:dyDescent="0.25">
      <c r="A42" s="3">
        <v>42</v>
      </c>
      <c r="B42" s="29" t="s">
        <v>79</v>
      </c>
      <c r="C42" s="2" t="s">
        <v>27</v>
      </c>
    </row>
    <row r="43" spans="1:3" ht="45" x14ac:dyDescent="0.25">
      <c r="A43" s="3">
        <v>43</v>
      </c>
      <c r="B43" s="29" t="s">
        <v>80</v>
      </c>
      <c r="C43" s="2" t="s">
        <v>81</v>
      </c>
    </row>
    <row r="44" spans="1:3" ht="30" x14ac:dyDescent="0.25">
      <c r="A44" s="3">
        <v>44</v>
      </c>
      <c r="B44" s="29" t="s">
        <v>82</v>
      </c>
      <c r="C44" s="2" t="s">
        <v>81</v>
      </c>
    </row>
    <row r="45" spans="1:3" x14ac:dyDescent="0.25">
      <c r="A45" s="3">
        <v>45</v>
      </c>
      <c r="B45" s="29" t="s">
        <v>83</v>
      </c>
      <c r="C45" s="2" t="s">
        <v>84</v>
      </c>
    </row>
    <row r="46" spans="1:3" x14ac:dyDescent="0.25">
      <c r="A46" s="3">
        <v>46</v>
      </c>
      <c r="B46" s="29" t="s">
        <v>85</v>
      </c>
      <c r="C46" s="2" t="s">
        <v>84</v>
      </c>
    </row>
    <row r="47" spans="1:3" x14ac:dyDescent="0.25">
      <c r="A47" s="3">
        <v>47</v>
      </c>
      <c r="B47" s="29" t="s">
        <v>86</v>
      </c>
      <c r="C47" s="2" t="s">
        <v>84</v>
      </c>
    </row>
    <row r="48" spans="1:3" x14ac:dyDescent="0.25">
      <c r="A48" s="3">
        <v>48</v>
      </c>
      <c r="B48" s="29" t="s">
        <v>87</v>
      </c>
      <c r="C48" s="2" t="s">
        <v>84</v>
      </c>
    </row>
    <row r="49" spans="1:3" x14ac:dyDescent="0.25">
      <c r="A49" s="3">
        <v>49</v>
      </c>
      <c r="B49" s="29" t="s">
        <v>88</v>
      </c>
      <c r="C49" s="2" t="s">
        <v>84</v>
      </c>
    </row>
    <row r="50" spans="1:3" x14ac:dyDescent="0.25">
      <c r="A50" s="3">
        <v>50</v>
      </c>
      <c r="B50" s="29" t="s">
        <v>89</v>
      </c>
      <c r="C50" s="2" t="s">
        <v>84</v>
      </c>
    </row>
    <row r="51" spans="1:3" x14ac:dyDescent="0.25">
      <c r="A51" s="3">
        <v>51</v>
      </c>
      <c r="B51" s="29" t="s">
        <v>90</v>
      </c>
      <c r="C51" s="2" t="s">
        <v>84</v>
      </c>
    </row>
    <row r="52" spans="1:3" x14ac:dyDescent="0.25">
      <c r="A52" s="3">
        <v>52</v>
      </c>
      <c r="B52" s="29" t="s">
        <v>91</v>
      </c>
      <c r="C52" s="2" t="s">
        <v>84</v>
      </c>
    </row>
    <row r="53" spans="1:3" x14ac:dyDescent="0.25">
      <c r="A53" s="3">
        <v>53</v>
      </c>
      <c r="B53" s="29" t="s">
        <v>92</v>
      </c>
      <c r="C53" s="2" t="s">
        <v>84</v>
      </c>
    </row>
    <row r="54" spans="1:3" x14ac:dyDescent="0.25">
      <c r="A54" s="3">
        <v>54</v>
      </c>
      <c r="B54" s="29" t="s">
        <v>93</v>
      </c>
      <c r="C54" s="2" t="s">
        <v>84</v>
      </c>
    </row>
    <row r="55" spans="1:3" ht="45" x14ac:dyDescent="0.25">
      <c r="A55" s="3">
        <v>55</v>
      </c>
      <c r="B55" s="29" t="s">
        <v>94</v>
      </c>
      <c r="C55" s="2" t="s">
        <v>81</v>
      </c>
    </row>
    <row r="56" spans="1:3" ht="30" x14ac:dyDescent="0.25">
      <c r="A56" s="3">
        <v>56</v>
      </c>
      <c r="B56" s="29" t="s">
        <v>95</v>
      </c>
      <c r="C56" s="2" t="s">
        <v>96</v>
      </c>
    </row>
    <row r="57" spans="1:3" ht="60" x14ac:dyDescent="0.25">
      <c r="A57" s="3">
        <v>57</v>
      </c>
      <c r="B57" s="29" t="s">
        <v>97</v>
      </c>
      <c r="C57" s="2" t="s">
        <v>81</v>
      </c>
    </row>
    <row r="58" spans="1:3" ht="30" x14ac:dyDescent="0.25">
      <c r="A58" s="3">
        <v>58</v>
      </c>
      <c r="B58" s="29" t="s">
        <v>98</v>
      </c>
      <c r="C58" s="2" t="s">
        <v>96</v>
      </c>
    </row>
    <row r="59" spans="1:3" ht="30" x14ac:dyDescent="0.25">
      <c r="A59" s="3">
        <v>59</v>
      </c>
      <c r="B59" s="29" t="s">
        <v>99</v>
      </c>
      <c r="C59" s="2" t="s">
        <v>96</v>
      </c>
    </row>
    <row r="60" spans="1:3" ht="30" x14ac:dyDescent="0.25">
      <c r="A60" s="3">
        <v>60</v>
      </c>
      <c r="B60" s="29" t="s">
        <v>100</v>
      </c>
      <c r="C60" s="2" t="s">
        <v>96</v>
      </c>
    </row>
    <row r="61" spans="1:3" ht="30" x14ac:dyDescent="0.25">
      <c r="A61" s="3">
        <v>61</v>
      </c>
      <c r="B61" s="29" t="s">
        <v>101</v>
      </c>
      <c r="C61" s="2" t="s">
        <v>102</v>
      </c>
    </row>
    <row r="62" spans="1:3" x14ac:dyDescent="0.25">
      <c r="A62" s="3">
        <v>62</v>
      </c>
      <c r="B62" s="29" t="s">
        <v>103</v>
      </c>
      <c r="C62" s="2" t="s">
        <v>33</v>
      </c>
    </row>
    <row r="63" spans="1:3" x14ac:dyDescent="0.25">
      <c r="A63" s="3">
        <v>63</v>
      </c>
      <c r="B63" s="29" t="s">
        <v>104</v>
      </c>
      <c r="C63" s="2" t="s">
        <v>105</v>
      </c>
    </row>
    <row r="64" spans="1:3" x14ac:dyDescent="0.25">
      <c r="A64" s="3">
        <v>64</v>
      </c>
      <c r="B64" s="29" t="s">
        <v>106</v>
      </c>
      <c r="C64" s="2" t="s">
        <v>107</v>
      </c>
    </row>
    <row r="65" spans="1:3" x14ac:dyDescent="0.25">
      <c r="A65" s="3">
        <v>65</v>
      </c>
      <c r="B65" s="29" t="s">
        <v>108</v>
      </c>
      <c r="C65" s="2" t="s">
        <v>107</v>
      </c>
    </row>
    <row r="66" spans="1:3" x14ac:dyDescent="0.25">
      <c r="A66" s="3">
        <v>66</v>
      </c>
      <c r="B66" s="29" t="s">
        <v>109</v>
      </c>
      <c r="C66" s="2" t="s">
        <v>105</v>
      </c>
    </row>
    <row r="67" spans="1:3" x14ac:dyDescent="0.25">
      <c r="A67" s="3">
        <v>67</v>
      </c>
      <c r="B67" s="29" t="s">
        <v>110</v>
      </c>
      <c r="C67" s="2" t="s">
        <v>107</v>
      </c>
    </row>
    <row r="68" spans="1:3" x14ac:dyDescent="0.25">
      <c r="A68" s="3">
        <v>68</v>
      </c>
      <c r="B68" s="29" t="s">
        <v>111</v>
      </c>
      <c r="C68" s="2" t="s">
        <v>112</v>
      </c>
    </row>
    <row r="69" spans="1:3" x14ac:dyDescent="0.25">
      <c r="A69" s="3">
        <v>69</v>
      </c>
      <c r="B69" s="29" t="s">
        <v>113</v>
      </c>
      <c r="C69" s="2" t="s">
        <v>114</v>
      </c>
    </row>
    <row r="70" spans="1:3" x14ac:dyDescent="0.25">
      <c r="A70" s="3">
        <v>70</v>
      </c>
      <c r="B70" s="29" t="s">
        <v>115</v>
      </c>
      <c r="C70" s="2" t="s">
        <v>114</v>
      </c>
    </row>
    <row r="71" spans="1:3" x14ac:dyDescent="0.25">
      <c r="A71" s="3">
        <v>71</v>
      </c>
      <c r="B71" s="29" t="s">
        <v>116</v>
      </c>
      <c r="C71" s="2" t="s">
        <v>114</v>
      </c>
    </row>
    <row r="72" spans="1:3" x14ac:dyDescent="0.25">
      <c r="A72" s="3">
        <v>72</v>
      </c>
      <c r="B72" s="29" t="s">
        <v>117</v>
      </c>
      <c r="C72" s="2" t="s">
        <v>118</v>
      </c>
    </row>
    <row r="73" spans="1:3" x14ac:dyDescent="0.25">
      <c r="A73" s="3">
        <v>73</v>
      </c>
      <c r="B73" s="29" t="s">
        <v>119</v>
      </c>
      <c r="C73" s="2" t="s">
        <v>120</v>
      </c>
    </row>
    <row r="74" spans="1:3" x14ac:dyDescent="0.25">
      <c r="A74" s="3">
        <v>74</v>
      </c>
      <c r="B74" s="29" t="s">
        <v>121</v>
      </c>
      <c r="C74" s="2" t="s">
        <v>114</v>
      </c>
    </row>
    <row r="75" spans="1:3" x14ac:dyDescent="0.25">
      <c r="A75" s="3">
        <v>75</v>
      </c>
      <c r="B75" s="29" t="s">
        <v>122</v>
      </c>
      <c r="C75" s="2" t="s">
        <v>114</v>
      </c>
    </row>
    <row r="76" spans="1:3" x14ac:dyDescent="0.25">
      <c r="A76" s="3">
        <v>76</v>
      </c>
      <c r="B76" s="29" t="s">
        <v>123</v>
      </c>
      <c r="C76" s="2" t="s">
        <v>124</v>
      </c>
    </row>
    <row r="77" spans="1:3" x14ac:dyDescent="0.25">
      <c r="A77" s="3">
        <v>77</v>
      </c>
      <c r="B77" s="29" t="s">
        <v>125</v>
      </c>
      <c r="C77" s="2" t="s">
        <v>126</v>
      </c>
    </row>
    <row r="78" spans="1:3" x14ac:dyDescent="0.25">
      <c r="A78" s="3">
        <v>78</v>
      </c>
      <c r="B78" s="29" t="s">
        <v>127</v>
      </c>
      <c r="C78" s="2" t="s">
        <v>128</v>
      </c>
    </row>
    <row r="79" spans="1:3" x14ac:dyDescent="0.25">
      <c r="A79" s="3">
        <v>79</v>
      </c>
      <c r="B79" s="29" t="s">
        <v>129</v>
      </c>
      <c r="C79" s="2" t="s">
        <v>130</v>
      </c>
    </row>
    <row r="80" spans="1:3" x14ac:dyDescent="0.25">
      <c r="A80" s="3">
        <v>80</v>
      </c>
      <c r="B80" s="29" t="s">
        <v>131</v>
      </c>
      <c r="C80" s="2" t="s">
        <v>132</v>
      </c>
    </row>
    <row r="81" spans="1:3" x14ac:dyDescent="0.25">
      <c r="A81" s="3">
        <v>81</v>
      </c>
      <c r="B81" s="29" t="s">
        <v>133</v>
      </c>
      <c r="C81" s="2" t="s">
        <v>134</v>
      </c>
    </row>
    <row r="82" spans="1:3" x14ac:dyDescent="0.25">
      <c r="A82" s="3">
        <v>82</v>
      </c>
      <c r="B82" s="29" t="s">
        <v>135</v>
      </c>
      <c r="C82" s="2" t="s">
        <v>114</v>
      </c>
    </row>
    <row r="83" spans="1:3" x14ac:dyDescent="0.25">
      <c r="A83" s="3">
        <v>83</v>
      </c>
      <c r="B83" s="29" t="s">
        <v>136</v>
      </c>
      <c r="C83" s="2" t="s">
        <v>114</v>
      </c>
    </row>
    <row r="84" spans="1:3" x14ac:dyDescent="0.25">
      <c r="A84" s="3">
        <v>84</v>
      </c>
      <c r="B84" s="29" t="s">
        <v>137</v>
      </c>
      <c r="C84" s="2" t="s">
        <v>120</v>
      </c>
    </row>
    <row r="85" spans="1:3" x14ac:dyDescent="0.25">
      <c r="A85" s="3">
        <v>85</v>
      </c>
      <c r="B85" s="29" t="s">
        <v>138</v>
      </c>
      <c r="C85" s="2" t="s">
        <v>114</v>
      </c>
    </row>
    <row r="86" spans="1:3" x14ac:dyDescent="0.25">
      <c r="A86" s="3">
        <v>86</v>
      </c>
      <c r="B86" s="29" t="s">
        <v>139</v>
      </c>
      <c r="C86" s="2" t="s">
        <v>114</v>
      </c>
    </row>
    <row r="87" spans="1:3" x14ac:dyDescent="0.25">
      <c r="A87" s="3">
        <v>87</v>
      </c>
      <c r="B87" s="29" t="s">
        <v>140</v>
      </c>
      <c r="C87" s="2" t="s">
        <v>118</v>
      </c>
    </row>
    <row r="88" spans="1:3" x14ac:dyDescent="0.25">
      <c r="A88" s="3">
        <v>88</v>
      </c>
      <c r="B88" s="29" t="s">
        <v>141</v>
      </c>
      <c r="C88" s="2" t="s">
        <v>142</v>
      </c>
    </row>
    <row r="89" spans="1:3" x14ac:dyDescent="0.25">
      <c r="A89" s="3">
        <v>89</v>
      </c>
      <c r="B89" s="29" t="s">
        <v>143</v>
      </c>
      <c r="C89" s="2" t="s">
        <v>144</v>
      </c>
    </row>
    <row r="90" spans="1:3" x14ac:dyDescent="0.25">
      <c r="A90" s="3">
        <v>90</v>
      </c>
      <c r="B90" s="29" t="s">
        <v>145</v>
      </c>
      <c r="C90" s="2" t="s">
        <v>146</v>
      </c>
    </row>
    <row r="91" spans="1:3" x14ac:dyDescent="0.25">
      <c r="A91" s="3">
        <v>91</v>
      </c>
      <c r="B91" s="29" t="s">
        <v>147</v>
      </c>
      <c r="C91" s="2" t="s">
        <v>130</v>
      </c>
    </row>
    <row r="92" spans="1:3" x14ac:dyDescent="0.25">
      <c r="A92" s="3">
        <v>92</v>
      </c>
      <c r="B92" s="29" t="s">
        <v>148</v>
      </c>
      <c r="C92" s="2" t="s">
        <v>114</v>
      </c>
    </row>
    <row r="93" spans="1:3" x14ac:dyDescent="0.25">
      <c r="A93" s="3">
        <v>93</v>
      </c>
      <c r="B93" s="29" t="s">
        <v>149</v>
      </c>
      <c r="C93" s="2" t="s">
        <v>114</v>
      </c>
    </row>
    <row r="94" spans="1:3" x14ac:dyDescent="0.25">
      <c r="A94" s="3">
        <v>94</v>
      </c>
      <c r="B94" s="29" t="s">
        <v>150</v>
      </c>
      <c r="C94" s="2" t="s">
        <v>118</v>
      </c>
    </row>
    <row r="95" spans="1:3" x14ac:dyDescent="0.25">
      <c r="A95" s="3">
        <v>95</v>
      </c>
      <c r="B95" s="29" t="s">
        <v>151</v>
      </c>
      <c r="C95" s="2" t="s">
        <v>120</v>
      </c>
    </row>
    <row r="96" spans="1:3" x14ac:dyDescent="0.25">
      <c r="A96" s="3">
        <v>96</v>
      </c>
      <c r="B96" s="29" t="s">
        <v>152</v>
      </c>
      <c r="C96" s="2" t="s">
        <v>126</v>
      </c>
    </row>
    <row r="97" spans="1:3" x14ac:dyDescent="0.25">
      <c r="A97" s="3">
        <v>97</v>
      </c>
      <c r="B97" s="29" t="s">
        <v>153</v>
      </c>
      <c r="C97" s="2" t="s">
        <v>35</v>
      </c>
    </row>
    <row r="98" spans="1:3" x14ac:dyDescent="0.25">
      <c r="A98" s="3">
        <v>98</v>
      </c>
      <c r="B98" s="29" t="s">
        <v>154</v>
      </c>
      <c r="C98" s="2" t="s">
        <v>114</v>
      </c>
    </row>
    <row r="99" spans="1:3" x14ac:dyDescent="0.25">
      <c r="A99" s="3">
        <v>99</v>
      </c>
      <c r="B99" s="29" t="s">
        <v>155</v>
      </c>
      <c r="C99" s="2" t="s">
        <v>114</v>
      </c>
    </row>
    <row r="100" spans="1:3" x14ac:dyDescent="0.25">
      <c r="A100" s="3">
        <v>100</v>
      </c>
      <c r="B100" s="29" t="s">
        <v>156</v>
      </c>
      <c r="C100" s="2" t="s">
        <v>118</v>
      </c>
    </row>
    <row r="101" spans="1:3" x14ac:dyDescent="0.25">
      <c r="A101" s="3">
        <v>101</v>
      </c>
      <c r="B101" s="29" t="s">
        <v>157</v>
      </c>
      <c r="C101" s="2" t="s">
        <v>142</v>
      </c>
    </row>
    <row r="102" spans="1:3" x14ac:dyDescent="0.25">
      <c r="A102" s="3">
        <v>102</v>
      </c>
      <c r="B102" s="29" t="s">
        <v>158</v>
      </c>
      <c r="C102" s="2" t="s">
        <v>118</v>
      </c>
    </row>
    <row r="103" spans="1:3" x14ac:dyDescent="0.25">
      <c r="A103" s="3">
        <v>103</v>
      </c>
      <c r="B103" s="29" t="s">
        <v>159</v>
      </c>
      <c r="C103" s="2" t="s">
        <v>118</v>
      </c>
    </row>
    <row r="104" spans="1:3" x14ac:dyDescent="0.25">
      <c r="A104" s="3">
        <v>104</v>
      </c>
      <c r="B104" s="29" t="s">
        <v>160</v>
      </c>
      <c r="C104" s="2" t="s">
        <v>161</v>
      </c>
    </row>
    <row r="105" spans="1:3" x14ac:dyDescent="0.25">
      <c r="A105" s="3">
        <v>105</v>
      </c>
      <c r="B105" s="29" t="s">
        <v>162</v>
      </c>
      <c r="C105" s="2" t="s">
        <v>163</v>
      </c>
    </row>
    <row r="106" spans="1:3" x14ac:dyDescent="0.25">
      <c r="A106" s="3">
        <v>106</v>
      </c>
      <c r="B106" s="29" t="s">
        <v>164</v>
      </c>
      <c r="C106" s="2" t="s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LISTA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2016-03-21T15:16:20Z</cp:lastPrinted>
  <dcterms:created xsi:type="dcterms:W3CDTF">2016-01-14T17:44:56Z</dcterms:created>
  <dcterms:modified xsi:type="dcterms:W3CDTF">2017-08-31T19:01:56Z</dcterms:modified>
</cp:coreProperties>
</file>